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Parchalanmish\"/>
    </mc:Choice>
  </mc:AlternateContent>
  <bookViews>
    <workbookView xWindow="0" yWindow="0" windowWidth="28800" windowHeight="12330"/>
  </bookViews>
  <sheets>
    <sheet name="bina II" sheetId="10" r:id="rId1"/>
  </sheets>
  <definedNames>
    <definedName name="_xlnm._FilterDatabase" localSheetId="0" hidden="1">'bina II'!$A$10:$Y$331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55" i="10" l="1"/>
  <c r="Y250" i="10"/>
  <c r="Y245" i="10"/>
  <c r="Y240" i="10"/>
  <c r="Y235" i="10"/>
  <c r="Y215" i="10"/>
  <c r="Y200" i="10"/>
  <c r="Y104" i="10"/>
  <c r="Y109" i="10"/>
  <c r="Y19" i="10"/>
  <c r="Y330" i="10" l="1"/>
  <c r="Y325" i="10"/>
  <c r="Y320" i="10"/>
  <c r="Y315" i="10"/>
  <c r="Y310" i="10"/>
  <c r="Y305" i="10"/>
  <c r="Y300" i="10"/>
  <c r="Y295" i="10"/>
  <c r="Y290" i="10"/>
  <c r="Y285" i="10"/>
  <c r="Y280" i="10"/>
  <c r="Y275" i="10"/>
  <c r="Y270" i="10"/>
  <c r="Y265" i="10"/>
  <c r="Y260" i="10"/>
  <c r="Y230" i="10"/>
  <c r="Y225" i="10"/>
  <c r="Y220" i="10"/>
  <c r="Y210" i="10"/>
  <c r="Y205" i="10"/>
  <c r="Y195" i="10"/>
  <c r="Y190" i="10"/>
  <c r="Y185" i="10"/>
  <c r="Y180" i="10"/>
  <c r="Y175" i="10"/>
  <c r="Y170" i="10"/>
  <c r="Y165" i="10"/>
  <c r="Y160" i="10"/>
  <c r="Y154" i="10"/>
  <c r="Y149" i="10"/>
  <c r="Y144" i="10"/>
  <c r="Y139" i="10"/>
  <c r="Y134" i="10"/>
  <c r="Y129" i="10"/>
  <c r="Y124" i="10"/>
  <c r="Y119" i="10"/>
  <c r="Y114" i="10"/>
  <c r="Y99" i="10"/>
  <c r="Y94" i="10"/>
  <c r="Y89" i="10"/>
  <c r="Y84" i="10"/>
  <c r="Y79" i="10"/>
  <c r="Y74" i="10"/>
  <c r="Y69" i="10"/>
  <c r="Y64" i="10"/>
  <c r="Y59" i="10"/>
  <c r="Y54" i="10"/>
  <c r="Y49" i="10"/>
  <c r="Y44" i="10"/>
  <c r="Y39" i="10"/>
  <c r="Y34" i="10"/>
  <c r="Y29" i="10"/>
  <c r="Y24" i="10"/>
  <c r="Y14" i="10"/>
</calcChain>
</file>

<file path=xl/sharedStrings.xml><?xml version="1.0" encoding="utf-8"?>
<sst xmlns="http://schemas.openxmlformats.org/spreadsheetml/2006/main" count="1961" uniqueCount="579">
  <si>
    <t>FÜQ</t>
  </si>
  <si>
    <t>Gün</t>
  </si>
  <si>
    <t>Saat</t>
  </si>
  <si>
    <t>CƏMİ</t>
  </si>
  <si>
    <t>Fakultə</t>
  </si>
  <si>
    <t>İmt.növü</t>
  </si>
  <si>
    <t>Say</t>
  </si>
  <si>
    <t>3 iyun</t>
  </si>
  <si>
    <t>5 iyun</t>
  </si>
  <si>
    <t>TƏSDİQ EDİRƏM</t>
  </si>
  <si>
    <t xml:space="preserve">                    (imza)</t>
  </si>
  <si>
    <t>12 iyun</t>
  </si>
  <si>
    <t>24 iyun</t>
  </si>
  <si>
    <t>25 iyun</t>
  </si>
  <si>
    <t>1 iyul</t>
  </si>
  <si>
    <t>3 iyul</t>
  </si>
  <si>
    <t>2 iyul</t>
  </si>
  <si>
    <t>SESSİYA İMTAHANI CƏDVƏLİ</t>
  </si>
  <si>
    <t>2 iyun</t>
  </si>
  <si>
    <t>17 iyun</t>
  </si>
  <si>
    <t>18 iyun</t>
  </si>
  <si>
    <t>23 iyun</t>
  </si>
  <si>
    <t>30 iyun</t>
  </si>
  <si>
    <t>Otaq</t>
  </si>
  <si>
    <t>1 iyun</t>
  </si>
  <si>
    <t>16 iyun</t>
  </si>
  <si>
    <t>22 iyun</t>
  </si>
  <si>
    <t>29 iyun</t>
  </si>
  <si>
    <t>“___” ________ 2026-cı il</t>
  </si>
  <si>
    <t>UNEC-in tədris üzrə</t>
  </si>
  <si>
    <t>prorektoru_____________________i.f.d. G.C.Musayev</t>
  </si>
  <si>
    <t>İqtisadiyyat və idarəetmə</t>
  </si>
  <si>
    <t>XDİAK</t>
  </si>
  <si>
    <t>Test</t>
  </si>
  <si>
    <t>Elektron-Yazılı</t>
  </si>
  <si>
    <t>05_25_01_178_00021_İqtisadiyyata giriş</t>
  </si>
  <si>
    <t>05_25_01_177_00021_İqtisadiyyata giriş</t>
  </si>
  <si>
    <t>05_25_01_176_00021_İqtisadiyyata giriş_sq</t>
  </si>
  <si>
    <t>05_25_01_179_00021_İqtisadiyyata giriş</t>
  </si>
  <si>
    <t>05_25_01_181_00021_İqtisadiyyata giriş</t>
  </si>
  <si>
    <t>05_25_01_180_00021_İqtisadiyyata giriş</t>
  </si>
  <si>
    <t>05_25_01_183_00021_İqtisadiyyata giriş</t>
  </si>
  <si>
    <t>05_25_01_182_00021_İqtisadiyyata giriş</t>
  </si>
  <si>
    <t>05_25_01_184_00021_İqtisadiyyata giriş</t>
  </si>
  <si>
    <t>05_25_01_185_00021_İqtisadiyyata giriş</t>
  </si>
  <si>
    <t>05_25_01_186_00021_İqtisadiyyata giriş</t>
  </si>
  <si>
    <t>05_25_01_187_00021_İqtisadiyyata giriş</t>
  </si>
  <si>
    <t>05_25_01_209_00109_Sosial iş təcrübəsində etik prinsiplər</t>
  </si>
  <si>
    <t>05_25_01_210_00109_Sosial iş təcrübəsində etik prinsiplər</t>
  </si>
  <si>
    <t>05_25_01_212_00109_Sosial iş təcrübəsində etik prinsiplər</t>
  </si>
  <si>
    <t>05_25_01_211_00109_Sosial iş təcrübəsində etik prinsiplər</t>
  </si>
  <si>
    <t>05_25_01_227_00077_Biomüxtəlifliyin qorunması</t>
  </si>
  <si>
    <t>05_25_01_226_00077_Biomüxtəlifliyin qorunması</t>
  </si>
  <si>
    <t>05_25_01_246_00021_İqtisadiyyata giriş</t>
  </si>
  <si>
    <t>05_25_01_247_00021_İqtisadiyyata giriş</t>
  </si>
  <si>
    <t>05_25_01_259_00064_Siyasi elmin əsasları</t>
  </si>
  <si>
    <t>05_25_01_258_00064_Siyasi elmin əsasları</t>
  </si>
  <si>
    <t>05_25_01_261_00064_Siyasi elmin əsasları</t>
  </si>
  <si>
    <t>05_25_01_260_00064_Siyasi elmin əsasları</t>
  </si>
  <si>
    <t>05_24_01_105_00157_Azərbaycan İqtisadiyyatı</t>
  </si>
  <si>
    <t>05_24_01_104_00157_Azərbaycan İqtisadiyyatı</t>
  </si>
  <si>
    <t>05_24_01_103_00157_Azərbaycan İqtisadiyyatı</t>
  </si>
  <si>
    <t>05_24_01_102_00157_Azərbaycan İqtisadiyyatı</t>
  </si>
  <si>
    <t>05_24_01_101_00157_Azərbaycan İqtisadiyyatı</t>
  </si>
  <si>
    <t>05_24_01_100_00157_Azərbaycan İqtisadiyyatı</t>
  </si>
  <si>
    <t>05_24_01_111_00157_Azərbaycan İqtisadiyyatı</t>
  </si>
  <si>
    <t>05_24_01_110_00157_Azərbaycan İqtisadiyyatı</t>
  </si>
  <si>
    <t>05_24_01_109_00157_Azərbaycan İqtisadiyyatı</t>
  </si>
  <si>
    <t>05_24_01_108_00157_Azərbaycan İqtisadiyyatı</t>
  </si>
  <si>
    <t>05_24_01_107_00157_Azərbaycan İqtisadiyyatı</t>
  </si>
  <si>
    <t>05_24_01_106_00157_Azərbaycan İqtisadiyyatı</t>
  </si>
  <si>
    <t>05_24_01_245_00833_Statitik modelləşdirməyə giriş</t>
  </si>
  <si>
    <t>05_24_01_244_00833_Statitik modelləşdirməyə giriş</t>
  </si>
  <si>
    <t>05_25_01_179_00122_Xarici dildə işgüzar və akademik kommunikasiya-2_y/q 1</t>
  </si>
  <si>
    <t>05_25_01_179_00122_Xarici dildə işgüzar və akademik kommunikasiya-2_y/q 2</t>
  </si>
  <si>
    <t>05_25_01_181_00122_Xarici dildə işgüzar və akademik kommunikasiya-2_y/q 1</t>
  </si>
  <si>
    <t>05_25_01_181_00122_Xarici dildə işgüzar və akademik kommunikasiya-2_y/q 2</t>
  </si>
  <si>
    <t>05_25_01_176_00122_Xarici dildə işgüzar və akademik kommunikasiya-2_y/q 1_sq</t>
  </si>
  <si>
    <t>05_25_01_176_00122_Xarici dildə işgüzar və akademik kommunikasiya-2_y/q 2_sq</t>
  </si>
  <si>
    <t>05_25_01_186_00122_Xarici dildə işgüzar və akademik kommunikasiya-2_y/q 1</t>
  </si>
  <si>
    <t>05_25_01_186_00122_Xarici dildə işgüzar və akademik kommunikasiya-2_y/q 2</t>
  </si>
  <si>
    <t>05_25_01_182_00122_Xarici dildə işgüzar və akademik kommunikasiya-2_y/q 1</t>
  </si>
  <si>
    <t>05_25_01_182_00122_Xarici dildə işgüzar və akademik kommunikasiya-2_y/q 2</t>
  </si>
  <si>
    <t>05_25_01_211/275/227_01298_  Xarici dildə işgüzar və akademik kommunikasiya-2(RUS)</t>
  </si>
  <si>
    <t>05_25_01_187/260/247_00122 Xarici dildə işgüzar və akademik kommunikasiya-2 (rus)</t>
  </si>
  <si>
    <t>05_25_01_246_00122 Xarici dildə işgüzar və akademik kommunikasiya_2 Y/1</t>
  </si>
  <si>
    <t>05_25_01_246_00122 Xarici dildə işgüzar və akademik kommunikasiya_2 Y/2</t>
  </si>
  <si>
    <t>05_25_01_258_00122_Xarici dildə işgüzar və akademik kommunikasiya-2_y/q 1</t>
  </si>
  <si>
    <t>05_25_01_258_00122_Xarici dildə işgüzar və akademik kommunikasiya-2_y/q 2</t>
  </si>
  <si>
    <t>05_25_01_259_00122_Xarici dildə işgüzar və akademik kommunikasiya-2_y/q 1</t>
  </si>
  <si>
    <t>05_25_01_259_00122_Xarici dildə işgüzar və akademik kommunikasiya-2_y/q 2</t>
  </si>
  <si>
    <t>05_25_01_209_01298 Xarici dildə işgüzar və akademik kommunikasiya_2 Y/1</t>
  </si>
  <si>
    <t>05_25_01_209_01298 Xarici dildə işgüzar və akademik kommunikasiya_2 Y/2</t>
  </si>
  <si>
    <t>05_25_01_183_00122_Xarici dildə işgüzar və akademik kommunikasiya-2_y/q 1</t>
  </si>
  <si>
    <t>05_25_01_183_00122_Xarici dildə işgüzar və akademik kommunikasiya-2_y/q 2</t>
  </si>
  <si>
    <t>05_25_01_184_00122_Xarici dildə işgüzar və akademik kommunikasiya-2_y/q 1</t>
  </si>
  <si>
    <t>05_25_01_184_00122_Xarici dildə işgüzar və akademik kommunikasiya-2_y/q 2</t>
  </si>
  <si>
    <t>05_25_01_177_00122_Xarici dildə işgüzar və akademik kommunikasiya-2_y/q 1</t>
  </si>
  <si>
    <t>05_25_01_177_00122_Xarici dildə işgüzar və akademik kommunikasiya-2_y/q 2</t>
  </si>
  <si>
    <t>05_25_01_178_00122_Xarici dildə işgüzar və akademik kommunikasiya-2_y/q 1</t>
  </si>
  <si>
    <t>05_25_01_178_00122_Xarici dildə işgüzar və akademik kommunikasiya-2_y/q 2</t>
  </si>
  <si>
    <t>05_25_01_180_00122_Xarici dildə işgüzar və akademik kommunikasiya-2_y/q 1</t>
  </si>
  <si>
    <t>05_25_01_180_00122_Xarici dildə işgüzar və akademik kommunikasiya-2_y/q 2</t>
  </si>
  <si>
    <t>05_25_01_247_00122  Xarici dildə işgüzar və akademik kommunikasiya_ 2 Y/1</t>
  </si>
  <si>
    <t>05_25_01_247_00122 Xarici dildə işgüzar və akademik kommunikasiya_ 2Y/2</t>
  </si>
  <si>
    <t>05_25_01_261_00122_Xarici dildə işgüzar və akademik kommunikasiya-2_y/q 1</t>
  </si>
  <si>
    <t>05_25_01_261_00122_Xarici dildə işgüzar və akademik kommunikasiya-2_y/q 2</t>
  </si>
  <si>
    <t>05_25_01_226_01298 Xarici dildə işgüzar və akademik kommunikasiya-2_y/q1</t>
  </si>
  <si>
    <t>05_25_01_226_01298 Xarici dildə işgüzar və akademik kommunikasiya-2_y/q2</t>
  </si>
  <si>
    <t>05_25_01_227_01298 Xarici dildə işgüzar və akademik kommunikasiya-2_y/q1</t>
  </si>
  <si>
    <t>05_25_01_227_01298 Xarici dildə işgüzar və akademik kommunikasiya-2_y/q2</t>
  </si>
  <si>
    <t>05_25_01_211_01298 Xarici dildə işgüzar və akademik kommunikasiya_2 Y/1</t>
  </si>
  <si>
    <t>05_25_01_211_01298 Xarici dildə işgüzar və akademik kommunikasiya_2 Y/2</t>
  </si>
  <si>
    <t>05_25_01_212_01298 _Xarici dildə işgüzar və akademik kommunikasiya_2 Y/1</t>
  </si>
  <si>
    <t>05_25_01_212_01298 Xarici dildə işgüzar və akademik kommunikasiya_2 Y/2</t>
  </si>
  <si>
    <t>05_25_01_275_01298 Xarici dildə işgüzar və akademik kommunikasiya-2_y/q 1</t>
  </si>
  <si>
    <t>05_25_01_275_01298 Xarici dildə işgüzar və akademik kommunikasiya-2_y/q 2</t>
  </si>
  <si>
    <t>05_25_01_274_01298 Xarici dildə işgüzar və akademik kommunikasiya-2_y/q 1</t>
  </si>
  <si>
    <t>05_25_01_274_01298 Xarici dildə işgüzar və akademik kommunikasiya-2_y/q 2</t>
  </si>
  <si>
    <t>05_25_01_187_00122_Xarici dildə işgüzar və akademik kommunikasiya-2_y/q 1</t>
  </si>
  <si>
    <t>05_25_01_210_01298 Xarici dildə işgüzar və akademik kommunikasiya_2 Y/1</t>
  </si>
  <si>
    <t>05_25_01_210_01298 Xarici dildə işgüzar və akademik kommunikasiya_2 Y/2</t>
  </si>
  <si>
    <t>05_25_01_185_00122_Xarici dildə işgüzar və akademik kommunikasiya-2_y/q 1</t>
  </si>
  <si>
    <t>05_25_01_185_00122_Xarici dildə işgüzar və akademik kommunikasiya-2_y/q 2</t>
  </si>
  <si>
    <t>05_25_01_260_00122_Xarici dildə işgüzar və akademik kommunikasiya-2_y/q 1</t>
  </si>
  <si>
    <t>05_25_01_260_00122_Xarici dildə işgüzar və akademik kommunikasiya-2_y/q 2</t>
  </si>
  <si>
    <t>05_24_01_105_00438_İqtisadi fikir tarixi</t>
  </si>
  <si>
    <t>05_24_01_104_00438_İqtisadi fikir tarixi</t>
  </si>
  <si>
    <t>05_24_01_103_00438_İqtisadi fikir tarixi</t>
  </si>
  <si>
    <t>05_24_01_102_00438_İqtisadi fikir tarixi</t>
  </si>
  <si>
    <t>05_24_01_101_00438_İqtisadi fikir tarixi</t>
  </si>
  <si>
    <t>05_24_01_100_00438_İqtisadi fikir tarixi</t>
  </si>
  <si>
    <t>05_24_01_111_00438_İqtisadi fikir tarixi</t>
  </si>
  <si>
    <t>05_24_01_110_00438_İqtisadi fikir tarixi</t>
  </si>
  <si>
    <t>05_24_01_109_00438_İqtisadi fikir tarixi</t>
  </si>
  <si>
    <t>05_24_01_108_00438_İqtisadi fikir tarixi</t>
  </si>
  <si>
    <t>05_24_01_107_00438_İqtisadi fikir tarixi</t>
  </si>
  <si>
    <t>05_24_01_106_00438_İqtisadi fikir tarixi</t>
  </si>
  <si>
    <t>05_24_01_208_00158_Azərbaycanda sosial yardım sistemi</t>
  </si>
  <si>
    <t>05_24_01_207_00158_Azərbaycanda sosial yardım sistemi</t>
  </si>
  <si>
    <t>05_24_01_206_00158_Azərbaycanda sosial yardım sistemi</t>
  </si>
  <si>
    <t>05_24_01_205_00158_Azərbaycanda sosial yardım sistemi</t>
  </si>
  <si>
    <t>05_24_01_224_00275_Ekoloji tədqiqat metodları</t>
  </si>
  <si>
    <t>05_24_01_225_00275_Ekoloji tədqiqat metodları</t>
  </si>
  <si>
    <t>05_24_01_257_00242_Dövlət idarəçiliyi nəzəriyyəsi</t>
  </si>
  <si>
    <t>05_24_01_256_00242_Dövlət idarəçiliyi nəzəriyyəsi</t>
  </si>
  <si>
    <t>05_24_01_255_00242_Dövlət idarəçiliyi nəzəriyyəsi</t>
  </si>
  <si>
    <t>05_24_01_254_00242_Dövlət idarəçiliyi nəzəriyyəsi</t>
  </si>
  <si>
    <t>05_25_01_182_00071_Ehtimal nəzəriyyəsi və riyazi statistika</t>
  </si>
  <si>
    <t>05_25_01_184_00071_Ehtimal nəzəriyyəsi və riyazi statistika</t>
  </si>
  <si>
    <t>05_25_01_183_00071_Ehtimal nəzəriyyəsi və riyazi statistika</t>
  </si>
  <si>
    <t>05_25_01_185_00071_Ehtimal nəzəriyyəsi və riyazi statistika</t>
  </si>
  <si>
    <t>05_25_01_186_00071_Ehtimal nəzəriyyəsi və riyazi statistika</t>
  </si>
  <si>
    <t>05_25_01_187_00071_Ehtimal nəzəriyyəsi və riyazi statistika</t>
  </si>
  <si>
    <t>05_25_01_209_00110_Sosial işdə idarəetmə</t>
  </si>
  <si>
    <t>05_25_01_212_00110_Sosial işdə idarəetmə</t>
  </si>
  <si>
    <t>05_25_01_211_00110_Sosial işdə idarəetmə</t>
  </si>
  <si>
    <t>05_25_01_227_00078_Biosfer və onun mühafizəsi</t>
  </si>
  <si>
    <t>05_25_01_261_00070_Ehtimal nəzəriyyəsi və riyazi statistika</t>
  </si>
  <si>
    <t>05_25_01_260_00070_Ehtimal nəzəriyyəsi və riyazi statistika</t>
  </si>
  <si>
    <t>05_25_01_275_01090_Beynəlxalq münasibətlər nəzəriyyəsi</t>
  </si>
  <si>
    <t>05_25_01_274_01090_Beynəlxalq münasibətlər nəzəriyyəsi</t>
  </si>
  <si>
    <t>4 iyun</t>
  </si>
  <si>
    <t>05_24_01_208_00343_Fərdlər,qruplar və ailələrlə sosial iş</t>
  </si>
  <si>
    <t>05_24_01_207_00343_Fərdlər,qruplar və ailələrlə sosial iş</t>
  </si>
  <si>
    <t>05_24_01_206_00343_Fərdlər,qruplar və ailələrlə sosial iş</t>
  </si>
  <si>
    <t>05_24_01_205_00343_Fərdlər,qruplar və ailələrlə sosial iş</t>
  </si>
  <si>
    <t>05_24_01_224_00855_Təbiətdən istifadənin iqtisadi və ekoloji əsasları</t>
  </si>
  <si>
    <t>05_24_01_225_00855_Təbiətdən istifadənin iqtisadi və ekoloji əsasları</t>
  </si>
  <si>
    <t>05_24_01_245_00282_Ekonometrika</t>
  </si>
  <si>
    <t>05_24_01_244_00282_Ekonometrika</t>
  </si>
  <si>
    <t>05_24_01_257_00522_Makroiqtisadiyyat</t>
  </si>
  <si>
    <t>05_24_01_256_00522_Makroiqtisadiyyat</t>
  </si>
  <si>
    <t>05_24_01_255_00522_Makroiqtisadiyyat</t>
  </si>
  <si>
    <t>05_24_01_254_00522_Makroiqtisadiyyat</t>
  </si>
  <si>
    <t>05_24_01_273_01091_Müasir Diplomatiya</t>
  </si>
  <si>
    <t>05_24_01_272_01091_Müasir Diplomatiya</t>
  </si>
  <si>
    <t>05_25_01_275_01103_Beynəlxalq iqtisadi münasibətlər</t>
  </si>
  <si>
    <t>05_25_01_274_01103_Beynəlxalq iqtisadi münasibətlər</t>
  </si>
  <si>
    <t>05_25_01_178_01224_Yumşaq bacarıqlar(Soft skills)</t>
  </si>
  <si>
    <t>05_25_01_177_01224_Yumşaq bacarıqlar(Soft skills)</t>
  </si>
  <si>
    <t>05_25_01_176_01224_Yumşaq bacarıqlar(Soft skills)_sq</t>
  </si>
  <si>
    <t>05_25_01_179_01224_Yumşaq bacarıqlar(Soft skills)</t>
  </si>
  <si>
    <t>05_25_01_180_01224_Yumşaq bacarıqlar(Soft skills)</t>
  </si>
  <si>
    <t>05_25_01_181_01224_Yumşaq bacarıqlar(Soft skills)</t>
  </si>
  <si>
    <t>05_25_01_246_01224_Yumuşaq bacarıqlar (soft skills)</t>
  </si>
  <si>
    <t>05_25_01_247_01224_Yumuşaq bacarıqlar (soft skills)</t>
  </si>
  <si>
    <t>05_24_01_272_01106_Azərbaycan Respublikasının Milli təhlükəsizliyinin əsasları</t>
  </si>
  <si>
    <t>05_24_01_273_01106_Azərbaycan Respublikasının Milli təhlükəsizliyinin əsasları</t>
  </si>
  <si>
    <t>05_25_01_210_00111_Sosial işdə riyazi metodlar</t>
  </si>
  <si>
    <t>05_25_01_259_01224_Yumşaq bacarıqlar (Soft skills)</t>
  </si>
  <si>
    <t>05_25_01_258_01224_Yumşaq bacarıqlar (Soft skills)</t>
  </si>
  <si>
    <t xml:space="preserve">8 iyun </t>
  </si>
  <si>
    <t xml:space="preserve">9 iyun  </t>
  </si>
  <si>
    <t>05_24_01_100_00523_Makroiqtisadiyyat</t>
  </si>
  <si>
    <t>05_24_01_101_00523_Makroiqtisadiyyat</t>
  </si>
  <si>
    <t>05_24_01_102_00523_Makroiqtisadiyyat</t>
  </si>
  <si>
    <t>05_24_01_103_00523_Makroiqtisadiyyat</t>
  </si>
  <si>
    <t>05_24_01_104_00523_Makroiqtisadiyyat</t>
  </si>
  <si>
    <t>05_24_01_105_00523_Makroiqtisadiyyat</t>
  </si>
  <si>
    <t>05_24_01_244_00834_Statistik proqram paketləri</t>
  </si>
  <si>
    <t>05_24_01_245_00834_Statistik proqram paketləri</t>
  </si>
  <si>
    <t>05_24_01_254_00164_Bələdiyyə idarəçiliyi</t>
  </si>
  <si>
    <t>05_24_01_255_00164_Bələdiyyə idarəçiliyi</t>
  </si>
  <si>
    <t>05_24_01_256_00164_Bələdiyyə idarəçiliyi</t>
  </si>
  <si>
    <t>05_24_01_257_00164_Bələdiyyə idarəçiliyi</t>
  </si>
  <si>
    <t>05_24_01_106_00523_Makroiqtisadiyyat</t>
  </si>
  <si>
    <t>05_24_01_107_00523_Makroiqtisadiyyat</t>
  </si>
  <si>
    <t>05_24_01_108_00523_Makroiqtisadiyyat</t>
  </si>
  <si>
    <t>05_24_01_109_00523_Makroiqtisadiyyat</t>
  </si>
  <si>
    <t>05_24_01_110_00523_Makroiqtisadiyyat</t>
  </si>
  <si>
    <t>05_24_01_111_00523_Makroiqtisadiyyat</t>
  </si>
  <si>
    <t>05_24_01_224_00857_Təbii resursların dayanıqlı idarə edilməsi</t>
  </si>
  <si>
    <t>05_24_01_225_00857_Təbii resursların dayanıqlı idarə edilməsi</t>
  </si>
  <si>
    <t>05_24_01_205_00818_Sosial Pedaqogika</t>
  </si>
  <si>
    <t>05_24_01_206_00818_Sosial Pedaqogika</t>
  </si>
  <si>
    <t>05_24_01_207_00818_Sosial Pedaqogika</t>
  </si>
  <si>
    <t>05_24_01_208_00818_Sosial Pedaqogika</t>
  </si>
  <si>
    <t>05_24_01_205_00126_Ailə və sosial iş</t>
  </si>
  <si>
    <t>05_24_01_206_00126_Ailə və sosial iş</t>
  </si>
  <si>
    <t>05_24_01_207_00126_Ailə və sosial iş</t>
  </si>
  <si>
    <t>05_24_01_208_00126_Ailə və sosial iş</t>
  </si>
  <si>
    <t>05_24_01_272_01126_Dünya iqtisadiyyatı</t>
  </si>
  <si>
    <t>05_24_01_273_01126_Dünya iqtisadiyyatı</t>
  </si>
  <si>
    <t>05_24_01_273_00671_Politologiya</t>
  </si>
  <si>
    <t>05_24_01_272_00671_Politologiya</t>
  </si>
  <si>
    <t>05_24_01_225_00159_Azərbaycanın ekoloji vəziyyəti və problemləri</t>
  </si>
  <si>
    <t>05_24_01_224_00159_Azərbaycanın ekoloji vəziyyəti və problemləri</t>
  </si>
  <si>
    <t>05_24_01_100_00531_Maliyyə uçotu</t>
  </si>
  <si>
    <t>05_24_01_101_00531_Maliyyə uçotu</t>
  </si>
  <si>
    <t>05_24_01_102_00531_Maliyyə uçotu</t>
  </si>
  <si>
    <t>05_24_01_103_00531_Maliyyə uçotu</t>
  </si>
  <si>
    <t>05_24_01_104_00531_Maliyyə uçotu</t>
  </si>
  <si>
    <t>05_24_01_105_00531_Maliyyə uçotu</t>
  </si>
  <si>
    <t>05_24_01_244_00531_Maliyyə uçotu</t>
  </si>
  <si>
    <t>05_24_01_245_00531_Maliyyə uçotu</t>
  </si>
  <si>
    <t>05_24_01_108_00936_Xərclərin idarə edilməsi</t>
  </si>
  <si>
    <t>05_24_01_109_00936_Xərclərin idarə edilməsi</t>
  </si>
  <si>
    <t>05_24_01_110_00936_Xərclərin idarə edilməsi</t>
  </si>
  <si>
    <t>05_24_01_111_00936_Xərclərin idarə edilməsi</t>
  </si>
  <si>
    <t>05_24_01_106_00531_Maliyyə uçotu</t>
  </si>
  <si>
    <t>05_24_01_107_00531_Maliyyə uçotu</t>
  </si>
  <si>
    <t>05_25_01_261_00034_Mülki müdafiə</t>
  </si>
  <si>
    <t>05_25_01_260_00034_Mülki müdafiə</t>
  </si>
  <si>
    <t>05_25_01_210_00097_Psixologiya</t>
  </si>
  <si>
    <t>05_25_01_209_00097_Psixologiya</t>
  </si>
  <si>
    <t>05_25_01_211_00004_Azərbaycan dilində işgüzar və akademik kommunikasiya</t>
  </si>
  <si>
    <t>05_25_01_212_00004_Azərbaycan dilində işgüzar və akademik kommunikasiya</t>
  </si>
  <si>
    <t>05_25_01_226_00083_Fizika</t>
  </si>
  <si>
    <t>05_25_01_227_00083_Fizika</t>
  </si>
  <si>
    <t>05_25_01_274_01083_Beynəlxalq münasibətlər tarixi-2</t>
  </si>
  <si>
    <t>05_25_01_275_01083_Beynəlxalq münasibətlər tarixi-2</t>
  </si>
  <si>
    <t>05_25_01_182_00004_Azərbaycan dilində işgüzar və akademik kommunikasiya</t>
  </si>
  <si>
    <t>05_25_01_185_00004_Azərbaycan dilində işgüzar və akademik kommunikasiya</t>
  </si>
  <si>
    <t>05_25_01_187_00004_Azərbaycan dilində işgüzar və akademik kommunikasiya</t>
  </si>
  <si>
    <t>05_25_01_186_00004_Azərbaycan dilində işgüzar və akademik kommunikasiya</t>
  </si>
  <si>
    <t>05_25_01_184_00004_Azərbaycan dilində işgüzar və akademik kommunikasiya</t>
  </si>
  <si>
    <t>05_25_01_182_01224_Yumşaq bacarıqlar(Soft skills)</t>
  </si>
  <si>
    <t>05_25_01_183_01224_Yumşaq bacarıqlar(Soft skills)</t>
  </si>
  <si>
    <t>05_25_01_185_01224_Yumşaq bacarıqlar(Soft skills)</t>
  </si>
  <si>
    <t>05_25_01_186_01224_Yumşaq bacarıqlar(Soft skills)</t>
  </si>
  <si>
    <t>05_25_01_187_01224_Yumşaq bacarıqlar(Soft skills)</t>
  </si>
  <si>
    <t>05_25_01_260_01224_Yumşaq bacarıqlar (Soft skills)</t>
  </si>
  <si>
    <t>05_25_01_261_01224_Yumşaq bacarıqlar (Soft skills)</t>
  </si>
  <si>
    <t>05_25_01_226_00005_Azərbaycanın tarixi</t>
  </si>
  <si>
    <t>05_25_01_227_00005_Azərbaycanın tarixi</t>
  </si>
  <si>
    <t>05_25_01_212_00111_Sosial işdə riyazi metodlar</t>
  </si>
  <si>
    <t>05_25_01_211_00111_Sosial işdə riyazi metodlar</t>
  </si>
  <si>
    <t>05_25_01_177_00004_Azərbaycan dilində işgüzar və akademik kommunikasiya</t>
  </si>
  <si>
    <t>05_25_01_178_00004_Azərbaycan dilində işgüzar və akademik kommunikasiya</t>
  </si>
  <si>
    <t>05_25_01_179_00004_Azərbaycan dilində işgüzar və akademik kommunikasiya</t>
  </si>
  <si>
    <t>05_25_01_180_00004_Azərbaycan dilində işgüzar və akademik kommunikasiya</t>
  </si>
  <si>
    <t>05_25_01_181_00004_Azərbaycan dilində işgüzar və akademik kommunikasiya</t>
  </si>
  <si>
    <t>05_25_01_246_00004_Azərbaycan dilində işgüzar və akademik kommunikasiya</t>
  </si>
  <si>
    <t>05_25_01_247_00004_Azərbaycan dilində işgüzar və akademik kommunikasiya</t>
  </si>
  <si>
    <t>05_25_01_209_00111_Sosial işdə riyazi metodlar</t>
  </si>
  <si>
    <t>05_25_01_210_00004_Azərbaycan dilində işgüzar və akademik kommunikasiya</t>
  </si>
  <si>
    <t>05_25_01_274_01085_Türk xalqlarının müasir tarixi</t>
  </si>
  <si>
    <t>05_25_01_275_01085_Türk xalqlarının müasir tarixi</t>
  </si>
  <si>
    <t>05_25_01_258_00034_Mülki müdafiə</t>
  </si>
  <si>
    <t>05_25_01_259_00034_Mülki müdafiə</t>
  </si>
  <si>
    <t>05_24_01_104_01301_Xarici dildə işgüzar və akademik kommunikasiya-4 y/q1</t>
  </si>
  <si>
    <t>05_24_01_206_01300_Xarici dildə işgüzar və akademik kommunikasiya-4 y/q_2</t>
  </si>
  <si>
    <t>05_24_01_206_01300_Xarici dildə işgüzar və akademik kommunikasiya-4 y/q_1</t>
  </si>
  <si>
    <t>05_24_01_102_01301_Xarici dildə işgüzar və akademik kommunikasiya-4 y/q2</t>
  </si>
  <si>
    <t>05_24_01_102_01301_Xarici dildə işgüzar və akademik kommunikasiya-4 y/q1</t>
  </si>
  <si>
    <t>05_24_01_101_01301_Xarici dildə işgüzar və akademik kommunikasiya-4 y/q2</t>
  </si>
  <si>
    <t>05_24_01_101_01301_Xarici dildə işgüzar və akademik kommunikasiya-4 y/q1</t>
  </si>
  <si>
    <t>05_24_01_100_01301_Xarici dildə işgüzar və akademik kommunikasiya-4 y/q2</t>
  </si>
  <si>
    <t>05_24_01_100_01301_Xarici dildə işgüzar və akademik kommunikasiya-4 y/q1</t>
  </si>
  <si>
    <t>05_24_01_208_01300_Xarici dildə işgüzar və akademik kommunikasiya-4 y/q_2</t>
  </si>
  <si>
    <t>05_24_01_208_01300_Xarici dildə işgüzar və akademik kommunikasiya-4 y/q_1</t>
  </si>
  <si>
    <t>05_24_01_105_01301_Xarici dildə işgüzar və akademik kommunikasiya-4 y/q2</t>
  </si>
  <si>
    <t>05_24_01_105_01301_Xarici dildə işgüzar və akademik kommunikasiya-4 y/q1</t>
  </si>
  <si>
    <t>05_24_01_103_01301_Xarici dildə işgüzar və akademik kommunikasiya-4 y/q2</t>
  </si>
  <si>
    <t>05_24_01_103_01301_Xarici dildə işgüzar və akademik kommunikasiya-4 y/q1</t>
  </si>
  <si>
    <t>05_24_01_205_01300_Xarici dildə işgüzar və akademik kommunikasiya-4 y/q_2</t>
  </si>
  <si>
    <t>05_24_01_205_01300_Xarici dildə işgüzar və akademik kommunikasiya-4 y/q_1</t>
  </si>
  <si>
    <t>05_24_01_104_01301_Xarici dildə işgüzar və akademik kommunikasiya-4 y/q2</t>
  </si>
  <si>
    <t>05_24_01_110_01301_Xarici dildə işgüzar və akademik kommunikasiya-4 y/q2</t>
  </si>
  <si>
    <t>05_24_01_110_01301_Xarici dildə işgüzar və akademik kommunikasiya-4 y/q1</t>
  </si>
  <si>
    <t>05_24_01_109_01301_Xarici dildə işgüzar və akademik kommunikasiya-4 y/q2</t>
  </si>
  <si>
    <t>05_24_01_109_01301_Xarici dildə işgüzar və akademik kommunikasiya-4 y/q1</t>
  </si>
  <si>
    <t>05_24_01_224_01300_Xarici dildə işgüzar və akademik kommunikasiya-4 y/q_2</t>
  </si>
  <si>
    <t>05_24_01_224_01300_Xarici dildə işgüzar və akademik kommunikasiya-4 y/q_1</t>
  </si>
  <si>
    <t>05_24_01_107_01301_Xarici dildə işgüzar və akademik kommunikasiya-4 y/q2</t>
  </si>
  <si>
    <t>05_24_01_107_01301_Xarici dildə işgüzar və akademik kommunikasiya-4 y/q1</t>
  </si>
  <si>
    <t>05_24_01_106_01301_Xarici dildə işgüzar və akademik kommunikasiya-4 y/q2</t>
  </si>
  <si>
    <t>05_24_01_106_01301_Xarici dildə işgüzar və akademik kommunikasiya-4 y/q1</t>
  </si>
  <si>
    <t>05_24_01_257_01301_Xarici dildə işgüzar və akademik kommunikasiya-4_y/q 2</t>
  </si>
  <si>
    <t>05_24_01_257_01301_Xarici dildə işgüzar və akademik kommunikasiya-4_y/q 1</t>
  </si>
  <si>
    <t>05_24_01_254_01301_Xarici dildə işgüzar və akademik kommunikasiya-4_y/q_1</t>
  </si>
  <si>
    <t>05_24_01_225_01300_Xarici dildə işgüzar və akademik kommunikasiya-4 y/q_2</t>
  </si>
  <si>
    <t>05_24_01_225_01300_Xarici dildə işgüzar və akademik kommunikasiya-4 y/q_1</t>
  </si>
  <si>
    <t>05_24_01_108_01301_Xarici dildə işgüzar və akademik kommunikasiya-4 y/q1</t>
  </si>
  <si>
    <t>05_24_01_111_01301_Xarici dildə işgüzar və akademik kommunikasiya-4 y/q2</t>
  </si>
  <si>
    <t>05_24_01_111_01301_Xarici dildə işgüzar və akademik kommunikasiya-4 y/q1</t>
  </si>
  <si>
    <t>05_24_01_272_01300_Xarici dildə işgüzar və akademik kommunikasiya-4 y/q_2</t>
  </si>
  <si>
    <t>05_24_01_272_01300_Xarici dildə işgüzar və akademik kommunikasiya-4 y/q_1</t>
  </si>
  <si>
    <t>05_24_01_273_01300_Xarici dildə işgüzar və akademik kommunikasiya-4 y/q_2</t>
  </si>
  <si>
    <t>05_24_01_273_01300_Xarici dildə işgüzar və akademik kommunikasiya-4 y/q_1</t>
  </si>
  <si>
    <t>05_24_01_256_01301_Xarici dildə işgüzar və akademik kommunikasiya-4_y/q 2</t>
  </si>
  <si>
    <t>05_24_01_256_01301_Xarici dildə işgüzar və akademik kommunikasiya-4_y/q 1</t>
  </si>
  <si>
    <t>05_24_01_255_01301_Xarici dildə işgüzar və akademik kommunikasiya-4_y/q 2</t>
  </si>
  <si>
    <t>05_24_01_255_01301_Xarici dildə işgüzar və akademik kommunikasiya-4_y/q 1</t>
  </si>
  <si>
    <t>05_24_01_207_01300_Xarici dildə işgüzar və akademik kommunikasiya-4 y/q_1</t>
  </si>
  <si>
    <t>05_24_01_245_01301_Xarici dildə işgüzar və akademik kommunikasiya-4 y/q_2</t>
  </si>
  <si>
    <t>05_24_01_245_01301_Xarici dildə işgüzar və akademik kommunikasiya-4 y/q_1</t>
  </si>
  <si>
    <t>05_24_01_244_01301_Xarici dildə işgüzar və akademik kommunikasiya-4 y/q_2</t>
  </si>
  <si>
    <t>05_24_01_244_01301_Xarici dildə işgüzar və akademik kommunikasiya-4 y/q_1</t>
  </si>
  <si>
    <t>05_24_01_272_01114_İqtisadi diplomatiya</t>
  </si>
  <si>
    <t>05_24_01_273_01114_İqtisadi diplomatiya</t>
  </si>
  <si>
    <t>05_24_01_224_00908_Ümumi ekologiya</t>
  </si>
  <si>
    <t>05_24_01_225_00908_Ümumi ekologiya</t>
  </si>
  <si>
    <t>05_24_01_205_00034_Mülki müdafiə</t>
  </si>
  <si>
    <t>05_24_01_206_00034_Mülki müdafiə</t>
  </si>
  <si>
    <t>05_24_01_207_00034_Mülki müdafiə</t>
  </si>
  <si>
    <t>05_24_01_208_00034_Mülki müdafiə</t>
  </si>
  <si>
    <t>05_25_01_183_00004_Azərbaycan dilində işgüzar və akademik kommunikasiya</t>
  </si>
  <si>
    <t>05_25_01_181_00071_Ehtimal nəzəriyyəsi və riyasi statistika</t>
  </si>
  <si>
    <t>05_25_01_180_00071_Ehtimal nəzəriyyəsi və riyasi statistika</t>
  </si>
  <si>
    <t>05_25_01_179_00071_Ehtimal nəzəriyyəsi və riyasi statistika</t>
  </si>
  <si>
    <t>05_25_01_178_00071_Ehtimal nəzəriyyəsi və riyasi statistika</t>
  </si>
  <si>
    <t>05_25_01_177_00071_Ehtimal nəzəriyyəsi və riyasi statistika</t>
  </si>
  <si>
    <t>05_25_01_176_00071_Ehtimal nəzəriyyəsi və riyasi statistika _sq</t>
  </si>
  <si>
    <t>05_25_01_261_01223_Karyera planlaması</t>
  </si>
  <si>
    <t>05_25_01_260_01223_Karyera planlaması</t>
  </si>
  <si>
    <t>05_25_01_259_00070_Ehtimal nəzəriyyəsi və riyazi statistika</t>
  </si>
  <si>
    <t>05_25_01_258_00070_Ehtimal nəzəriyyəsi və riyazi statistika</t>
  </si>
  <si>
    <t>05_25_01_247_00071_Ehtimal nəzəriyyəsi və riyazi statistika</t>
  </si>
  <si>
    <t>05_25_01_246_00071_Ehtimal nəzəriyyəsi və riyazi statistika</t>
  </si>
  <si>
    <t>05_25_01_227_00117_Yer elmlərinin əsasları</t>
  </si>
  <si>
    <t>05_25_01_226_00117_Yer elmlərinin əsasları</t>
  </si>
  <si>
    <t>05_25_01_212_00112_Sosial işin nəzəriyyəsi və təcrübəsi-2</t>
  </si>
  <si>
    <t>05_25_01_211_00112_Sosial işin nəzəriyyəsi və təcrübəsi-2</t>
  </si>
  <si>
    <t>05_25_01_210_00112_Sosial işin nəzəriyyəsi və təcrübəsi-2</t>
  </si>
  <si>
    <t>05_25_01_209_00004_Azərbaycan dilində işgüzar və akademik kommunikasiya</t>
  </si>
  <si>
    <t>05_25_01_275_01081_Siyasi coğrafiya</t>
  </si>
  <si>
    <t>05_25_01_274_01081_Siyasi coğrafiya</t>
  </si>
  <si>
    <t>05_25_01_259_01223_Karyera planlaması</t>
  </si>
  <si>
    <t>05_25_01_258_01223_Karyera planlaması</t>
  </si>
  <si>
    <t>05_25_01_209_00112_Sosial işin nəzəriyyəsi və təcrübəsi-2</t>
  </si>
  <si>
    <t>05_25_01_210_00110_Sosial işdə idarəetmə</t>
  </si>
  <si>
    <t>05_25_01_274_01104_Müasir informasiya-kommunikasiya texnologiyaları və informasiya</t>
  </si>
  <si>
    <t>05_25_01_212_00097_Psixologiya</t>
  </si>
  <si>
    <t>05_25_01_211_00097_Psixologiya</t>
  </si>
  <si>
    <t>05_24_01_272_00149_AR Konstitusiyası və hüququn əsasları</t>
  </si>
  <si>
    <t>05_24_01_273_00149_AR Konstitusiyası və hüququn əsasları</t>
  </si>
  <si>
    <t>05_25_01_275_01104_Müasir informasiya-kommunikasiya texnologiyaları və informasiya</t>
  </si>
  <si>
    <t>10 iyun</t>
  </si>
  <si>
    <t>f05_25_01_226_00078_Biosfer və onun mühafizəsi</t>
  </si>
  <si>
    <t>05_23_01_135_00169_Beynəlxalq biznes iqtisadiyyatı</t>
  </si>
  <si>
    <t>05_23_01_136_00169_Beynəlxalq biznes iqtisadiyyatı</t>
  </si>
  <si>
    <t>05_23_01_137_00821_Sosial sahələrin iqtisadiyyatı</t>
  </si>
  <si>
    <t>05_23_01_138_00821_Sosial sahələrin iqtisadiyyatı</t>
  </si>
  <si>
    <t>05_23_01_139_00821_Sosial sahələrin iqtisadiyyatı</t>
  </si>
  <si>
    <t>05_23_01_222_00258_Ekologiya hüququ</t>
  </si>
  <si>
    <t>05_23_01_223_00258_Ekologiya hüququ</t>
  </si>
  <si>
    <t>05_23_01_250_00423_İnsan inkişafının əsasları</t>
  </si>
  <si>
    <t>05_23_01_251_00423_İnsan inkişafının əsasları</t>
  </si>
  <si>
    <t>Yazılı</t>
  </si>
  <si>
    <t>05_23_01_270_01131_Təbii sərvətlərin iqtisadiyyatı</t>
  </si>
  <si>
    <t>05_23_01_271_01131_Təbii sərvətlərin iqtisadiyyatı</t>
  </si>
  <si>
    <t>05_23_01_252_00423_İnsan inkişafının əsasları</t>
  </si>
  <si>
    <t>05_23_01_253_00423_İnsan inkişafının əsasları</t>
  </si>
  <si>
    <t>05_23_01_129_00182_Bilik iqtisadiyyatı</t>
  </si>
  <si>
    <t>05_23_01_130_00182_Bilik iqtisadiyyatı</t>
  </si>
  <si>
    <t>05_23_01_131_00169_Beynəlxalq biznes iqtisadiyyatı</t>
  </si>
  <si>
    <t>05_23_01_132_00169_Beynəlxalq biznes iqtisadiyyatı</t>
  </si>
  <si>
    <t>05_23_01_133_00169_Beynəlxalq biznes iqtisadiyyatı</t>
  </si>
  <si>
    <t>05_23_01_202_00683_Psixi sağlamlıq</t>
  </si>
  <si>
    <t>05_23_01_203_00683_Psixi sağlamlıq</t>
  </si>
  <si>
    <t>05_23_01_204_00683_Psixi sağlamlıq</t>
  </si>
  <si>
    <t>05_23_01_242_00572_Məlumatlar Elmi</t>
  </si>
  <si>
    <t>05_23_01_243_00572_Məlumatlar elmi</t>
  </si>
  <si>
    <t>05_23_01_134_00169_Beynəlxalq biznes iqtisadiyyatı</t>
  </si>
  <si>
    <t>05_22_01_150_00221_Davranış iqtisadiyyatı</t>
  </si>
  <si>
    <t>05_22_01_151_00221_Davranış iqtisadiyyatı</t>
  </si>
  <si>
    <t>05_22_01_152_00221_Davranış iqtisadiyyatı</t>
  </si>
  <si>
    <t>05_22_01_153_00221_Davranış iqtisadiyyatı</t>
  </si>
  <si>
    <t>05_22_01_154_00221_Davranış iqtisadiyyatı</t>
  </si>
  <si>
    <t>05_22_01_155_00221_Davranış iqtisadiyyatı</t>
  </si>
  <si>
    <t>05_22_01_510_01225_Sərt bacarıqlar ( Hard skills)</t>
  </si>
  <si>
    <t>05_22_01_524_01225_Sərt bacarıqlar ( Hard skills)</t>
  </si>
  <si>
    <t>05_22_01_240_01225_Sərt bacarıqlar (Hard skills)</t>
  </si>
  <si>
    <t>05_22_01_241_01225_Sərt bacarıqlar (Hard skills)</t>
  </si>
  <si>
    <t>05_22_01_156_00428_İnstitutsional iqtisadiyyat</t>
  </si>
  <si>
    <t>05_22_01_157_00428_İnstitutsional iqtisadiyyat</t>
  </si>
  <si>
    <t>05_22_01_158_00148_Aqrar iqtisadiyyat</t>
  </si>
  <si>
    <t>05_22_01_159_00148_Aqrar iqtisadiyyat</t>
  </si>
  <si>
    <t>05_22_01_160_00148_Aqrar iqtisadiyyat</t>
  </si>
  <si>
    <t>05_22_01_161_00148_Aqrar iqtisadiyyat</t>
  </si>
  <si>
    <t>05_23_01_202_00608_Müasir dövrün sosial problemləri</t>
  </si>
  <si>
    <t>05_23_01_203_00608_Müasir dövrün sosial problemləri</t>
  </si>
  <si>
    <t>05_23_01_204_00608_Müasir dövrün sosial problemləri</t>
  </si>
  <si>
    <t>05_23_01_242_00222_Davranış maliyyəsi</t>
  </si>
  <si>
    <t>05_23_01_243_00222_Davranış maliyyəsi</t>
  </si>
  <si>
    <t>05_23_01_134_00149_AR Konstitusiyası və hüququn əsasları</t>
  </si>
  <si>
    <t>05_23_01_136_00160_Bank işi</t>
  </si>
  <si>
    <t>05_23_01_135_00160_Bank işi</t>
  </si>
  <si>
    <t>05_23_01_137_00160_Bank işi</t>
  </si>
  <si>
    <t>05_23_01_138_00160_Bank işi</t>
  </si>
  <si>
    <t>05_23_01_139_00160_Bank işi</t>
  </si>
  <si>
    <t>05_23_01_222_00671_Politologiya</t>
  </si>
  <si>
    <t>05_23_01_223_00671_Politologiya</t>
  </si>
  <si>
    <t>05_23_01_250_00149_AR konstitusiyası və hüququn əsasları</t>
  </si>
  <si>
    <t>05_23_01_251_00149_AR konstitusiyası və hüququn əsasları</t>
  </si>
  <si>
    <t>05_23_01_270_01088_Müqayisəli siyasi sistemlər</t>
  </si>
  <si>
    <t>05_23_01_271_01088_Müqayisəli siyasi sistemlər</t>
  </si>
  <si>
    <t>05_23_01_252_00149_AR konstitusiyası və hüququn əsasları</t>
  </si>
  <si>
    <t>05_23_01_253_00149_AR konstitusiyası və hüququn əsasları</t>
  </si>
  <si>
    <t>05_23_01_129_00149_AR Konstitusiyası və hüququn əsasları</t>
  </si>
  <si>
    <t>05_23_01_130_00149_AR Konstitusiyası və hüququn əsasları</t>
  </si>
  <si>
    <t>05_23_01_131_00149_AR Konstitusiyası və hüququn əsasları</t>
  </si>
  <si>
    <t>05_23_01_132_00149_AR Konstitusiyası və hüququn əsasları</t>
  </si>
  <si>
    <t>05_23_01_133_00149_AR Konstitusiyası və hüququn əsasları</t>
  </si>
  <si>
    <t>05_22_01_241_00719_R proqramlaşdırma sistemi</t>
  </si>
  <si>
    <t>05_22_01_240_00719_R proqramlaşdırma sistemi</t>
  </si>
  <si>
    <t>05_22_01_161_00345_Firmalar, bazarlar və rəqabət</t>
  </si>
  <si>
    <t>05_22_01_160_00345_Firmalar, bazarlar və rəqabət</t>
  </si>
  <si>
    <t>05_22_01_159_00345_Firmalar, bazarlar və rəqabət</t>
  </si>
  <si>
    <t>05_22_01_158_00345_Firmalar, bazarlar və rəqabət</t>
  </si>
  <si>
    <t>05_22_01_157_00345_Firmalar, bazarlar və rəqabət</t>
  </si>
  <si>
    <t>05_22_01_156_00345_Firmalar, bazarlar və rəqabət</t>
  </si>
  <si>
    <t>05_22_01_524_00363_Mülki hüquq</t>
  </si>
  <si>
    <t>05_22_01_510_00363_Mülki hüquq</t>
  </si>
  <si>
    <t>05_22_01_155_00200_Biznesin əsasları</t>
  </si>
  <si>
    <t>05_22_01_154_00200_Biznesin əsasları</t>
  </si>
  <si>
    <t>05_22_01_153_00200_Biznesin əsasları</t>
  </si>
  <si>
    <t>05_22_01_152_00200_Biznesin əsasları</t>
  </si>
  <si>
    <t>05_22_01_151_00200_Biznesin əsasları</t>
  </si>
  <si>
    <t>05_22_01_150_00200_Biznesin əsasları</t>
  </si>
  <si>
    <t>05_23_01_135_00821_Sosial sahələrin iqtisadiyyatı</t>
  </si>
  <si>
    <t>05_23_01_137_00182_Bilik iqtisadiyyatı</t>
  </si>
  <si>
    <t>05_23_01_222_00269_Ekoloji kimya</t>
  </si>
  <si>
    <t>05_23_01_138_00182_Bilik iqtisadiyyatı</t>
  </si>
  <si>
    <t>05_23_01_139_00182_Bilik iqtisadiyyatı</t>
  </si>
  <si>
    <t>05_23_01_223_00269_Ekoloji kimya</t>
  </si>
  <si>
    <t>05_23_01_136_00821_Sosial sahələrin iqtisadiyyatı</t>
  </si>
  <si>
    <t>05_23_01_204_00811_Sosial işdə tədqiqat metodları</t>
  </si>
  <si>
    <t>05_23_01_270_01133_Diplomatik yazışma</t>
  </si>
  <si>
    <t>05_23_01_271_01133_Diplomatik yazışma</t>
  </si>
  <si>
    <t>05_23_01_250_00345_Firmalar, bazarlar və rəqabət</t>
  </si>
  <si>
    <t>05_23_01_251_00345_Firmalar, bazarlar və rəqabət</t>
  </si>
  <si>
    <t>05_23_01_252_00345_Firmalar, bazarlar və rəqabət</t>
  </si>
  <si>
    <t>05_23_01_253_00345_Firmalar, bazarlar və rəqabət</t>
  </si>
  <si>
    <t>05_23_01_242_00523_Makroqitisadiyyat</t>
  </si>
  <si>
    <t>05_23_01_243_00523_Makroqitisadiyyat</t>
  </si>
  <si>
    <t>05_23_01_129_00282_Ekonometrika</t>
  </si>
  <si>
    <t>05_23_01_130_00282_Ekonometrika</t>
  </si>
  <si>
    <t>05_23_01_131_00282_Ekonometrika</t>
  </si>
  <si>
    <t>05_23_01_132_00282_Ekonometrika</t>
  </si>
  <si>
    <t>05_23_01_133_00282_Ekonometrika</t>
  </si>
  <si>
    <t>05_23_01_134_00282_Ekonometrika</t>
  </si>
  <si>
    <t>05_23_01_202_00811_Sosial işdə tədqiqat metodları</t>
  </si>
  <si>
    <t>05_23_01_203_00811_Sosial işdə tədqiqat metodları</t>
  </si>
  <si>
    <t>05_22_01_156_00200_Biznesin əsasları</t>
  </si>
  <si>
    <t>05_22_01_157_00200_Biznesin əsasları</t>
  </si>
  <si>
    <t>05_22_01_158_00200_Biznesin əsasları</t>
  </si>
  <si>
    <t>05_22_01_159_00200_Biznesin əsasları</t>
  </si>
  <si>
    <t>05_22_01_160_00200_Biznesin əsasları</t>
  </si>
  <si>
    <t>05_22_01_161_00200_Biznesin əsasları</t>
  </si>
  <si>
    <t>05_22_01_240_00175_Beynəlxalq menecment</t>
  </si>
  <si>
    <t>05_22_01_241_00175_Beynəlxalq menecment</t>
  </si>
  <si>
    <t>05_22_01_150_00418_innovasiya iqtisadiyyatı</t>
  </si>
  <si>
    <t>05_22_01_151_00418_innovasiya iqtisadiyyatı</t>
  </si>
  <si>
    <t>05_22_01_152_00418_innovasiya iqtisadiyyatı</t>
  </si>
  <si>
    <t>05_22_01_153_00418_İnnovasiya iqtisadiyyatı</t>
  </si>
  <si>
    <t>05_22_01_154_00345_Firmalar, bazarlar və rəqabət</t>
  </si>
  <si>
    <t>05_22_01_155_00345_Firmalar, bazarlar və rəqabət</t>
  </si>
  <si>
    <t>05_22_01_510_00594_Milli təhlükəsizlik</t>
  </si>
  <si>
    <t>05_22_01_524_00594_Milli təhlükəsizlik</t>
  </si>
  <si>
    <t>05_22_01_156_00172_Beynəlxalq makroiqtisadiyyat</t>
  </si>
  <si>
    <t>05_22_01_157_00172_Beynəlxalq makroiqtisadiyyat</t>
  </si>
  <si>
    <t>05_22_01_158_00410_İnkişaf etməkdə olan ölkələrin makroiqtisadiyyatı</t>
  </si>
  <si>
    <t>05_22_01_159_00410_İnkişaf etməkdə olan ölkələrin makroiqtisadiyyatı</t>
  </si>
  <si>
    <t>05_22_01_160_00410_İnkişaf etməkdə olan ölkələrin makroiqtisadiyyatı</t>
  </si>
  <si>
    <t>05_22_01_161_00410_İnkişaf etməkdə olan ölkələrin makroiqtisadiyyatı</t>
  </si>
  <si>
    <t>05_22_01_240_00034_Mülki müdafiə</t>
  </si>
  <si>
    <t>05_22_01_241_00034_Mülki müdafiə</t>
  </si>
  <si>
    <t>05_22_01_150_00439_Iqtisadi siyasət</t>
  </si>
  <si>
    <t>05_22_01_151_00439_Iqtisadi siyasət</t>
  </si>
  <si>
    <t>05_22_01_152_00172_Beynəlxalq makroiqtisadiyyat</t>
  </si>
  <si>
    <t>05_22_01_153_00172_Beynəlxalq makroiqtisadiyyat</t>
  </si>
  <si>
    <t>05_22_01_154_00172_Beynəlxalq makroiqtisadiyyat</t>
  </si>
  <si>
    <t>05_22_01_155_00172_Beynəlxalq makroiqtisadiyyat</t>
  </si>
  <si>
    <t>05_22_01_510_00245_Şəhərləşmə və ekologiya</t>
  </si>
  <si>
    <t>05_22_01_524_00245_Şəhərləşmə və ekologiya</t>
  </si>
  <si>
    <t>05_23_01_129_00788_Sığorta</t>
  </si>
  <si>
    <t>05_23_01_130_00788_Sığorta</t>
  </si>
  <si>
    <t>05_23_01_131_00788_Sığorta</t>
  </si>
  <si>
    <t>05_23_01_132_00788_Sığorta</t>
  </si>
  <si>
    <t>05_23_01_133_00160_Bank işi</t>
  </si>
  <si>
    <t>05_23_01_134_00160_Bank işi</t>
  </si>
  <si>
    <t>05_23_01_135_00341_Fəlsəfə</t>
  </si>
  <si>
    <t>05_23_01_136_00341_Fəlsəfə</t>
  </si>
  <si>
    <t>05_23_01_137_00341_Fəlsəfə</t>
  </si>
  <si>
    <t>05_23_01_138_00341_Fəlsəfə</t>
  </si>
  <si>
    <t>05_23_01_139_00341_Fəlsəfə</t>
  </si>
  <si>
    <t>05_23_01_202_00807_Sosial iqtisadiyyat</t>
  </si>
  <si>
    <t>05_23_01_203_00807_Sosial iqtisadiyyat</t>
  </si>
  <si>
    <t>05_23_01_204_00807_Sosial iqtisadiyyat</t>
  </si>
  <si>
    <t>05_23_01_222_00910_Urboekologiya</t>
  </si>
  <si>
    <t>05_23_01_223_00910_Urboekologiya</t>
  </si>
  <si>
    <t>05_23_01_242_00149_AR Konstitusiyası və hüququn əsasları</t>
  </si>
  <si>
    <t>05_23_01_243_00149_AR konstitusiyası və hüququn əsasları</t>
  </si>
  <si>
    <t>05_23_01_250_00710_Qiymət siyasəti</t>
  </si>
  <si>
    <t>05_23_01_251_00710_Qiymət siyasəti</t>
  </si>
  <si>
    <t>05_23_01_252_00710_Qiymət siyasəti</t>
  </si>
  <si>
    <t>05_23_01_253_00710_Qiymət siyasəti</t>
  </si>
  <si>
    <t>05_23_01_270_01113_İnzibati hüquq</t>
  </si>
  <si>
    <t>05_23_01_271_01113_İnzibati hüquq</t>
  </si>
  <si>
    <t>05_23_01_270_01137_Avropanın xarici siyasəti</t>
  </si>
  <si>
    <t>05_23_01_134_00821_Sosial sahələrin iqtisadiyyatı</t>
  </si>
  <si>
    <t>05_23_01_133_00821_Sosial sahələrin iqtisadiyyatı</t>
  </si>
  <si>
    <t>05_23_01_132_00821_Sosial sahələrin iqtisadiyyatı</t>
  </si>
  <si>
    <t>05_23_01_131_00821_Sosial sahələrin iqtisadiyyatı</t>
  </si>
  <si>
    <t>05_23_01_130_00821_Sosial sahələrin iqtisadiyyatı</t>
  </si>
  <si>
    <t>05_23_01_129_00821_Sosial sahələrin iqtisadiyyatı</t>
  </si>
  <si>
    <t>05_23_01_271_01137_Avropanın xarici siyasəti</t>
  </si>
  <si>
    <t>05_23_01_253_00244_Dövlət idarəçiliyində etika</t>
  </si>
  <si>
    <t>05_23_01_252_00244_Dövlət idarəçiliyində etika</t>
  </si>
  <si>
    <t>05_23_01_251_00244_Dövlət idarəçiliyində etika</t>
  </si>
  <si>
    <t>05_23_01_250_00244_Dövlət idarəçiliyində etika</t>
  </si>
  <si>
    <t>05_23_01_243_00771_Seçmə müayinələrin layihələndirilməsi</t>
  </si>
  <si>
    <t>05_23_01_242_00771_Seçmə müayinələrin layihələndirilməsi</t>
  </si>
  <si>
    <t>05_23_01_223_00775_Sənaye ekologiyası</t>
  </si>
  <si>
    <t>05_23_01_222_00775_Sənaye ekologiyası</t>
  </si>
  <si>
    <t>05_23_01_135_00282_Ekonometrika</t>
  </si>
  <si>
    <t>05_23_01_139_00282_Ekonometrika</t>
  </si>
  <si>
    <t>05_23_01_138_00282_Ekonometrika</t>
  </si>
  <si>
    <t>05_23_01_137_00282_Ekonometrika</t>
  </si>
  <si>
    <t>05_23_01_136_00282_Ekonometrika</t>
  </si>
  <si>
    <t>05_23_01_223_00421_İnsan ekologiyası və dayanıqlı inkişaf</t>
  </si>
  <si>
    <t>05_23_01_222_00421_İnsan ekologiyası və dayanıqlı inkişaf</t>
  </si>
  <si>
    <t>05_23_01_204_00827_Sosial təminat sistemi</t>
  </si>
  <si>
    <t>05_23_01_203_00827_Sosial təminat sistemi</t>
  </si>
  <si>
    <t>05_23_01_202_00827_Sosial təminat sistemi</t>
  </si>
  <si>
    <t>05_23_01_253_00758_Sahibkarlığın əsasları və biznesə giriş</t>
  </si>
  <si>
    <t>05_23_01_252_00758_Sahibkarlığın əsasları və biznesə giriş</t>
  </si>
  <si>
    <t>05_23_01_251_00758_Sahibkarlığın əsasları və biznesə giriş</t>
  </si>
  <si>
    <t>05_23_01_250_00758_Sahibkarlığın əsasları və biznesə giriş</t>
  </si>
  <si>
    <t>05_23_01_270_01101_İxtisas yönümlü xarici dil 2 _y/q 2</t>
  </si>
  <si>
    <t>05_23_01_271_01101_İxtisas yönümlü xarici dil 2 _y/q 2</t>
  </si>
  <si>
    <t>05_23_01_270_01101_İxtisas yönümlü xarici dil 2</t>
  </si>
  <si>
    <t>05_23_01_271_01101_İxtisas yönümlü xarici dil 2</t>
  </si>
  <si>
    <t>05_23_01_270/271_01101_ İxtisas yönümlü xarici dil 2 (rus)</t>
  </si>
  <si>
    <t>05_24_01_207/224/272_01300_Xarici dildə işgüzar və akademik kommunikasiya_4 Rus dili</t>
  </si>
  <si>
    <t>05_24_01_254/245_01301_Xarici dildə işgüzar və akademik kommunikasiya-4_y/q 2(rus)</t>
  </si>
  <si>
    <t>05_24_01_108_01301_Xarici dildə işgüzar və akademik kommunikasiya-4 y/q2_rus</t>
  </si>
  <si>
    <t>05_24_01_254_yığma_01301_Xarici dildə işgüzar və akademik kommunikasiya-4 (Alman)</t>
  </si>
  <si>
    <t>05_24_01_108_01301_Xarici dildə işgüzar və akademik kommunikasiya-4 y/q_(Fransız dili)</t>
  </si>
  <si>
    <t>05_26_01_ƏQ-B2_00122_Xarici dildə işgüzar və akademik kommunikasiya-2</t>
  </si>
  <si>
    <t>05_26_01_ƏQ-A2_01300_Xarici dildə işgüzar və akademik kommunikasiya-4</t>
  </si>
  <si>
    <t>05_26_01_ƏQ-B1_01301_Xarici dildə işgüzar və akademik kommunikasiya-4</t>
  </si>
  <si>
    <t>05_26_01_ƏQ-A1_01301_Xarici dildə işgüzar və akademik kommunikasiya-4</t>
  </si>
  <si>
    <t>APTİS</t>
  </si>
  <si>
    <t>DİM</t>
  </si>
  <si>
    <t xml:space="preserve">İqtisadiyyat və idarəetmə fakültəsi üzrə 2025/2026-cı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</si>
</sst>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6"/>
      <name val="Calibri"/>
      <family val="2"/>
      <scheme val="minor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6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2"/>
      <name val="Times New Roman"/>
      <family val="1"/>
    </font>
    <font>
      <sz val="50"/>
      <name val="Times New Roman"/>
      <family val="1"/>
    </font>
    <font>
      <sz val="30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107">
    <xf numFmtId="0" fontId="0" fillId="0" borderId="0" xfId="0"/>
    <xf numFmtId="0" fontId="18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9" fillId="2" borderId="0" xfId="1" applyFont="1" applyFill="1"/>
    <xf numFmtId="0" fontId="18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2" borderId="0" xfId="0" applyFill="1"/>
    <xf numFmtId="0" fontId="0" fillId="0" borderId="1" xfId="0" applyFill="1" applyBorder="1"/>
    <xf numFmtId="0" fontId="23" fillId="0" borderId="1" xfId="0" applyFont="1" applyFill="1" applyBorder="1" applyAlignment="1">
      <alignment vertical="center" wrapText="1"/>
    </xf>
    <xf numFmtId="0" fontId="13" fillId="0" borderId="1" xfId="1" applyFont="1" applyFill="1" applyBorder="1"/>
    <xf numFmtId="0" fontId="15" fillId="0" borderId="1" xfId="2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2" fillId="0" borderId="1" xfId="1" applyFont="1" applyFill="1" applyBorder="1"/>
    <xf numFmtId="0" fontId="0" fillId="0" borderId="0" xfId="0" applyFill="1"/>
    <xf numFmtId="0" fontId="17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/>
    <xf numFmtId="0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/>
    </xf>
    <xf numFmtId="0" fontId="0" fillId="0" borderId="1" xfId="0" applyFill="1" applyBorder="1" applyAlignment="1"/>
    <xf numFmtId="0" fontId="26" fillId="0" borderId="1" xfId="0" applyFont="1" applyFill="1" applyBorder="1" applyAlignment="1">
      <alignment vertical="center" wrapText="1"/>
    </xf>
    <xf numFmtId="49" fontId="25" fillId="0" borderId="1" xfId="1" applyNumberFormat="1" applyFont="1" applyFill="1" applyBorder="1" applyAlignment="1">
      <alignment vertical="center"/>
    </xf>
    <xf numFmtId="0" fontId="13" fillId="0" borderId="1" xfId="1" applyFont="1" applyFill="1" applyBorder="1" applyAlignment="1"/>
    <xf numFmtId="0" fontId="28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/>
    <xf numFmtId="0" fontId="7" fillId="0" borderId="1" xfId="1" applyFont="1" applyFill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horizontal="center" vertical="center"/>
    </xf>
    <xf numFmtId="0" fontId="0" fillId="0" borderId="0" xfId="0" applyBorder="1"/>
    <xf numFmtId="20" fontId="11" fillId="0" borderId="1" xfId="1" applyNumberFormat="1" applyFont="1" applyFill="1" applyBorder="1" applyAlignment="1">
      <alignment vertical="center" textRotation="90"/>
    </xf>
    <xf numFmtId="0" fontId="3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2" fillId="0" borderId="1" xfId="1" applyFont="1" applyFill="1" applyBorder="1" applyAlignment="1"/>
    <xf numFmtId="0" fontId="32" fillId="0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/>
    </xf>
    <xf numFmtId="49" fontId="7" fillId="0" borderId="4" xfId="1" applyNumberFormat="1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/>
    </xf>
    <xf numFmtId="0" fontId="16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3" xfId="0" applyFill="1" applyBorder="1"/>
    <xf numFmtId="0" fontId="6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left" vertical="center"/>
    </xf>
    <xf numFmtId="49" fontId="9" fillId="0" borderId="2" xfId="1" applyNumberFormat="1" applyFont="1" applyFill="1" applyBorder="1" applyAlignment="1">
      <alignment horizontal="center" vertical="center"/>
    </xf>
    <xf numFmtId="20" fontId="11" fillId="0" borderId="1" xfId="1" applyNumberFormat="1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20" fontId="11" fillId="0" borderId="1" xfId="1" applyNumberFormat="1" applyFont="1" applyFill="1" applyBorder="1" applyAlignment="1">
      <alignment horizontal="center" vertical="center" textRotation="90"/>
    </xf>
    <xf numFmtId="0" fontId="2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26" fillId="0" borderId="1" xfId="1" applyFont="1" applyFill="1" applyBorder="1" applyAlignment="1">
      <alignment horizontal="center"/>
    </xf>
    <xf numFmtId="0" fontId="25" fillId="0" borderId="1" xfId="1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20" fontId="11" fillId="0" borderId="2" xfId="1" applyNumberFormat="1" applyFont="1" applyFill="1" applyBorder="1" applyAlignment="1">
      <alignment horizontal="center" vertical="center" textRotation="90"/>
    </xf>
    <xf numFmtId="20" fontId="11" fillId="0" borderId="5" xfId="1" applyNumberFormat="1" applyFont="1" applyFill="1" applyBorder="1" applyAlignment="1">
      <alignment horizontal="center" vertical="center" textRotation="90"/>
    </xf>
    <xf numFmtId="20" fontId="11" fillId="0" borderId="3" xfId="1" applyNumberFormat="1" applyFont="1" applyFill="1" applyBorder="1" applyAlignment="1">
      <alignment horizontal="center" vertical="center" textRotation="90"/>
    </xf>
    <xf numFmtId="0" fontId="5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49" fontId="10" fillId="0" borderId="2" xfId="1" applyNumberFormat="1" applyFont="1" applyFill="1" applyBorder="1" applyAlignment="1">
      <alignment horizontal="center" vertical="center" textRotation="90"/>
    </xf>
    <xf numFmtId="49" fontId="10" fillId="0" borderId="5" xfId="1" applyNumberFormat="1" applyFont="1" applyFill="1" applyBorder="1" applyAlignment="1">
      <alignment horizontal="center" vertical="center" textRotation="90"/>
    </xf>
    <xf numFmtId="49" fontId="10" fillId="0" borderId="1" xfId="1" applyNumberFormat="1" applyFont="1" applyFill="1" applyBorder="1" applyAlignment="1">
      <alignment horizontal="center" vertical="center" textRotation="90"/>
    </xf>
    <xf numFmtId="0" fontId="37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/>
    </xf>
    <xf numFmtId="49" fontId="10" fillId="0" borderId="3" xfId="1" applyNumberFormat="1" applyFont="1" applyFill="1" applyBorder="1" applyAlignment="1">
      <alignment horizontal="center" vertical="center" textRotation="90"/>
    </xf>
    <xf numFmtId="20" fontId="11" fillId="4" borderId="1" xfId="1" applyNumberFormat="1" applyFont="1" applyFill="1" applyBorder="1" applyAlignment="1">
      <alignment horizontal="center" vertical="center" textRotation="90"/>
    </xf>
  </cellXfs>
  <cellStyles count="3">
    <cellStyle name="Обычный" xfId="0" builtinId="0"/>
    <cellStyle name="Обычный 2" xfId="1"/>
    <cellStyle name="Обычный 3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G492"/>
  <sheetViews>
    <sheetView tabSelected="1" topLeftCell="A58" zoomScale="60" zoomScaleNormal="60" workbookViewId="0">
      <selection activeCell="H87" sqref="H87"/>
    </sheetView>
  </sheetViews>
  <sheetFormatPr defaultRowHeight="15" x14ac:dyDescent="0.25"/>
  <cols>
    <col min="1" max="1" width="5.42578125" style="19" customWidth="1"/>
    <col min="2" max="2" width="5.28515625" customWidth="1"/>
    <col min="3" max="3" width="9" customWidth="1"/>
    <col min="4" max="7" width="30.5703125" customWidth="1"/>
    <col min="8" max="8" width="30.5703125" style="10" customWidth="1"/>
    <col min="9" max="20" width="30.5703125" customWidth="1"/>
    <col min="21" max="21" width="26.42578125" customWidth="1"/>
    <col min="22" max="22" width="28.28515625" customWidth="1"/>
    <col min="23" max="23" width="26.42578125" customWidth="1"/>
    <col min="24" max="24" width="23.85546875" customWidth="1"/>
    <col min="25" max="25" width="22" customWidth="1"/>
    <col min="26" max="26" width="17.28515625" customWidth="1"/>
  </cols>
  <sheetData>
    <row r="1" spans="1:25" ht="20.25" x14ac:dyDescent="0.3">
      <c r="A1" s="94" t="s">
        <v>9</v>
      </c>
      <c r="B1" s="94"/>
      <c r="C1" s="94"/>
      <c r="D1" s="94"/>
      <c r="E1" s="94"/>
      <c r="F1" s="94"/>
      <c r="G1" s="1"/>
      <c r="H1" s="2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4"/>
      <c r="Y1" s="12"/>
    </row>
    <row r="2" spans="1:25" ht="20.25" x14ac:dyDescent="0.3">
      <c r="A2" s="95" t="s">
        <v>29</v>
      </c>
      <c r="B2" s="95"/>
      <c r="C2" s="95"/>
      <c r="D2" s="95"/>
      <c r="E2" s="95"/>
      <c r="F2" s="95"/>
      <c r="G2" s="74"/>
      <c r="H2" s="2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4"/>
      <c r="U2" s="4"/>
      <c r="V2" s="4"/>
      <c r="W2" s="4"/>
      <c r="X2" s="4"/>
      <c r="Y2" s="12"/>
    </row>
    <row r="3" spans="1:25" ht="20.25" x14ac:dyDescent="0.3">
      <c r="A3" s="95" t="s">
        <v>30</v>
      </c>
      <c r="B3" s="95"/>
      <c r="C3" s="95"/>
      <c r="D3" s="95"/>
      <c r="E3" s="95"/>
      <c r="F3" s="95"/>
      <c r="G3" s="74"/>
      <c r="H3" s="2"/>
      <c r="I3" s="2"/>
      <c r="J3" s="3"/>
      <c r="K3" s="3"/>
      <c r="L3" s="3"/>
      <c r="M3" s="3"/>
      <c r="N3" s="3"/>
      <c r="O3" s="3"/>
      <c r="P3" s="5"/>
      <c r="Q3" s="5"/>
      <c r="R3" s="5"/>
      <c r="S3" s="5"/>
      <c r="T3" s="5"/>
      <c r="U3" s="5"/>
      <c r="V3" s="5"/>
      <c r="W3" s="5"/>
      <c r="X3" s="5"/>
      <c r="Y3" s="12"/>
    </row>
    <row r="4" spans="1:25" ht="20.25" x14ac:dyDescent="0.25">
      <c r="A4" s="96" t="s">
        <v>10</v>
      </c>
      <c r="B4" s="96"/>
      <c r="C4" s="96"/>
      <c r="D4" s="96"/>
      <c r="E4" s="96"/>
      <c r="F4" s="74"/>
      <c r="G4" s="74"/>
      <c r="H4" s="3"/>
      <c r="I4" s="2"/>
      <c r="J4" s="3"/>
      <c r="K4" s="3"/>
      <c r="L4" s="3"/>
      <c r="M4" s="3"/>
      <c r="N4" s="3"/>
      <c r="O4" s="3"/>
      <c r="P4" s="5"/>
      <c r="Q4" s="5"/>
      <c r="R4" s="5"/>
      <c r="S4" s="5"/>
      <c r="T4" s="5"/>
      <c r="U4" s="5"/>
      <c r="V4" s="5"/>
      <c r="W4" s="5"/>
      <c r="X4" s="5"/>
      <c r="Y4" s="12"/>
    </row>
    <row r="5" spans="1:25" ht="20.25" x14ac:dyDescent="0.3">
      <c r="A5" s="94" t="s">
        <v>28</v>
      </c>
      <c r="B5" s="94"/>
      <c r="C5" s="94"/>
      <c r="D5" s="94"/>
      <c r="E5" s="94"/>
      <c r="F5" s="94"/>
      <c r="G5" s="1"/>
      <c r="H5" s="3"/>
      <c r="I5" s="2"/>
      <c r="J5" s="3"/>
      <c r="K5" s="3"/>
      <c r="L5" s="3"/>
      <c r="M5" s="3"/>
      <c r="N5" s="3"/>
      <c r="O5" s="3"/>
      <c r="P5" s="5"/>
      <c r="Q5" s="5"/>
      <c r="R5" s="5"/>
      <c r="S5" s="5"/>
      <c r="T5" s="5"/>
      <c r="U5" s="5"/>
      <c r="V5" s="5"/>
      <c r="W5" s="5"/>
      <c r="X5" s="5"/>
      <c r="Y5" s="12"/>
    </row>
    <row r="6" spans="1:25" ht="19.5" x14ac:dyDescent="0.25">
      <c r="A6" s="9"/>
      <c r="B6" s="97"/>
      <c r="C6" s="97"/>
      <c r="D6" s="97"/>
      <c r="E6" s="97"/>
      <c r="F6" s="6"/>
      <c r="G6" s="6"/>
      <c r="H6" s="7"/>
      <c r="I6" s="7"/>
      <c r="J6" s="7"/>
      <c r="K6" s="7"/>
      <c r="L6" s="7"/>
      <c r="M6" s="7"/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12"/>
    </row>
    <row r="7" spans="1:25" ht="27" customHeight="1" x14ac:dyDescent="0.25">
      <c r="A7" s="98" t="s">
        <v>578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12"/>
    </row>
    <row r="8" spans="1:25" ht="39.75" customHeight="1" x14ac:dyDescent="0.25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12"/>
    </row>
    <row r="9" spans="1:25" ht="34.5" customHeight="1" x14ac:dyDescent="0.25">
      <c r="A9" s="93" t="s">
        <v>17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12"/>
    </row>
    <row r="10" spans="1:25" ht="19.5" x14ac:dyDescent="0.25">
      <c r="A10" s="64" t="s">
        <v>1</v>
      </c>
      <c r="B10" s="65" t="s">
        <v>2</v>
      </c>
      <c r="C10" s="66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75"/>
      <c r="R10" s="75"/>
      <c r="S10" s="75"/>
      <c r="T10" s="75"/>
      <c r="U10" s="75"/>
      <c r="V10" s="75"/>
      <c r="W10" s="75"/>
      <c r="X10" s="75"/>
      <c r="Y10" s="67" t="s">
        <v>3</v>
      </c>
    </row>
    <row r="11" spans="1:25" ht="22.5" customHeight="1" x14ac:dyDescent="0.25">
      <c r="A11" s="102" t="s">
        <v>24</v>
      </c>
      <c r="B11" s="82">
        <v>0.375</v>
      </c>
      <c r="C11" s="55" t="s">
        <v>4</v>
      </c>
      <c r="D11" s="44" t="s">
        <v>31</v>
      </c>
      <c r="E11" s="44" t="s">
        <v>31</v>
      </c>
      <c r="F11" s="44" t="s">
        <v>31</v>
      </c>
      <c r="G11" s="44" t="s">
        <v>31</v>
      </c>
      <c r="H11" s="44" t="s">
        <v>31</v>
      </c>
      <c r="I11" s="44" t="s">
        <v>31</v>
      </c>
      <c r="J11" s="44" t="s">
        <v>31</v>
      </c>
      <c r="K11" s="44" t="s">
        <v>31</v>
      </c>
      <c r="L11" s="44" t="s">
        <v>31</v>
      </c>
      <c r="M11" s="13"/>
      <c r="N11" s="13"/>
      <c r="O11" s="13"/>
      <c r="P11" s="13"/>
      <c r="Q11" s="48"/>
      <c r="R11" s="41"/>
      <c r="S11" s="13"/>
      <c r="T11" s="13"/>
      <c r="U11" s="13"/>
      <c r="V11" s="13"/>
      <c r="W11" s="13"/>
      <c r="X11" s="13"/>
      <c r="Y11" s="13"/>
    </row>
    <row r="12" spans="1:25" ht="76.5" customHeight="1" x14ac:dyDescent="0.25">
      <c r="A12" s="102"/>
      <c r="B12" s="82"/>
      <c r="C12" s="56" t="s">
        <v>0</v>
      </c>
      <c r="D12" s="14" t="s">
        <v>371</v>
      </c>
      <c r="E12" s="14" t="s">
        <v>372</v>
      </c>
      <c r="F12" s="14" t="s">
        <v>373</v>
      </c>
      <c r="G12" s="14" t="s">
        <v>374</v>
      </c>
      <c r="H12" s="14" t="s">
        <v>456</v>
      </c>
      <c r="I12" s="14" t="s">
        <v>376</v>
      </c>
      <c r="J12" s="14" t="s">
        <v>377</v>
      </c>
      <c r="K12" s="14" t="s">
        <v>378</v>
      </c>
      <c r="L12" s="14" t="s">
        <v>379</v>
      </c>
      <c r="M12" s="13"/>
      <c r="N12" s="13"/>
      <c r="O12" s="13"/>
      <c r="P12" s="13"/>
      <c r="Q12" s="48"/>
      <c r="R12" s="42"/>
      <c r="S12" s="13"/>
      <c r="T12" s="13"/>
      <c r="U12" s="13"/>
      <c r="V12" s="13"/>
      <c r="W12" s="13"/>
      <c r="X12" s="13"/>
      <c r="Y12" s="13"/>
    </row>
    <row r="13" spans="1:25" ht="15.75" x14ac:dyDescent="0.25">
      <c r="A13" s="102"/>
      <c r="B13" s="82"/>
      <c r="C13" s="55" t="s">
        <v>5</v>
      </c>
      <c r="D13" s="44" t="s">
        <v>380</v>
      </c>
      <c r="E13" s="44" t="s">
        <v>380</v>
      </c>
      <c r="F13" s="44" t="s">
        <v>380</v>
      </c>
      <c r="G13" s="44" t="s">
        <v>380</v>
      </c>
      <c r="H13" s="44" t="s">
        <v>380</v>
      </c>
      <c r="I13" s="44" t="s">
        <v>380</v>
      </c>
      <c r="J13" s="44" t="s">
        <v>380</v>
      </c>
      <c r="K13" s="44" t="s">
        <v>380</v>
      </c>
      <c r="L13" s="44" t="s">
        <v>380</v>
      </c>
      <c r="M13" s="13"/>
      <c r="N13" s="13"/>
      <c r="O13" s="13"/>
      <c r="P13" s="13"/>
      <c r="Q13" s="48"/>
      <c r="R13" s="41"/>
      <c r="S13" s="13"/>
      <c r="T13" s="13"/>
      <c r="U13" s="13"/>
      <c r="V13" s="13"/>
      <c r="W13" s="13"/>
      <c r="X13" s="13"/>
      <c r="Y13" s="13"/>
    </row>
    <row r="14" spans="1:25" ht="15.75" x14ac:dyDescent="0.25">
      <c r="A14" s="102"/>
      <c r="B14" s="82"/>
      <c r="C14" s="55" t="s">
        <v>6</v>
      </c>
      <c r="D14" s="44">
        <v>32</v>
      </c>
      <c r="E14" s="44">
        <v>14</v>
      </c>
      <c r="F14" s="44">
        <v>31</v>
      </c>
      <c r="G14" s="44">
        <v>32</v>
      </c>
      <c r="H14" s="44">
        <v>32</v>
      </c>
      <c r="I14" s="44">
        <v>23</v>
      </c>
      <c r="J14" s="44">
        <v>22</v>
      </c>
      <c r="K14" s="44">
        <v>25</v>
      </c>
      <c r="L14" s="44">
        <v>27</v>
      </c>
      <c r="M14" s="13"/>
      <c r="N14" s="13"/>
      <c r="O14" s="13"/>
      <c r="P14" s="13"/>
      <c r="Q14" s="48"/>
      <c r="R14" s="41"/>
      <c r="S14" s="13"/>
      <c r="T14" s="13"/>
      <c r="U14" s="13"/>
      <c r="V14" s="13"/>
      <c r="W14" s="13"/>
      <c r="X14" s="13"/>
      <c r="Y14" s="60">
        <f>SUBTOTAL(9,D14:X14)</f>
        <v>238</v>
      </c>
    </row>
    <row r="15" spans="1:25" ht="33" customHeight="1" x14ac:dyDescent="0.25">
      <c r="A15" s="102"/>
      <c r="B15" s="82"/>
      <c r="C15" s="55" t="s">
        <v>23</v>
      </c>
      <c r="D15" s="83">
        <v>203</v>
      </c>
      <c r="E15" s="83"/>
      <c r="F15" s="83"/>
      <c r="G15" s="83">
        <v>303</v>
      </c>
      <c r="H15" s="83"/>
      <c r="I15" s="83"/>
      <c r="J15" s="83">
        <v>403</v>
      </c>
      <c r="K15" s="83"/>
      <c r="L15" s="83"/>
      <c r="M15" s="13"/>
      <c r="N15" s="13"/>
      <c r="O15" s="13"/>
      <c r="P15" s="13"/>
      <c r="Q15" s="48"/>
      <c r="R15" s="41"/>
      <c r="S15" s="13"/>
      <c r="T15" s="13"/>
      <c r="U15" s="13"/>
      <c r="V15" s="13"/>
      <c r="W15" s="13"/>
      <c r="X15" s="13"/>
      <c r="Y15" s="13"/>
    </row>
    <row r="16" spans="1:25" ht="19.5" customHeight="1" x14ac:dyDescent="0.25">
      <c r="A16" s="102"/>
      <c r="B16" s="82">
        <v>0.4513888888888889</v>
      </c>
      <c r="C16" s="55" t="s">
        <v>4</v>
      </c>
      <c r="D16" s="44" t="s">
        <v>31</v>
      </c>
      <c r="E16" s="44" t="s">
        <v>31</v>
      </c>
      <c r="F16" s="44" t="s">
        <v>31</v>
      </c>
      <c r="G16" s="44" t="s">
        <v>31</v>
      </c>
      <c r="H16" s="44" t="s">
        <v>31</v>
      </c>
      <c r="I16" s="44" t="s">
        <v>31</v>
      </c>
      <c r="J16" s="44" t="s">
        <v>31</v>
      </c>
      <c r="K16" s="44" t="s">
        <v>31</v>
      </c>
      <c r="L16" s="44" t="s">
        <v>31</v>
      </c>
      <c r="M16" s="13"/>
      <c r="N16" s="13"/>
      <c r="O16" s="13"/>
      <c r="P16" s="13"/>
      <c r="Q16" s="48"/>
      <c r="R16" s="41"/>
      <c r="S16" s="13"/>
      <c r="T16" s="13"/>
      <c r="U16" s="13"/>
      <c r="V16" s="13"/>
      <c r="W16" s="13"/>
      <c r="X16" s="13"/>
      <c r="Y16" s="13"/>
    </row>
    <row r="17" spans="1:25" ht="31.5" x14ac:dyDescent="0.25">
      <c r="A17" s="102"/>
      <c r="B17" s="82"/>
      <c r="C17" s="56" t="s">
        <v>0</v>
      </c>
      <c r="D17" s="14" t="s">
        <v>381</v>
      </c>
      <c r="E17" s="14" t="s">
        <v>382</v>
      </c>
      <c r="F17" s="14" t="s">
        <v>383</v>
      </c>
      <c r="G17" s="14" t="s">
        <v>384</v>
      </c>
      <c r="H17" s="14" t="s">
        <v>385</v>
      </c>
      <c r="I17" s="14" t="s">
        <v>386</v>
      </c>
      <c r="J17" s="14" t="s">
        <v>387</v>
      </c>
      <c r="K17" s="14" t="s">
        <v>388</v>
      </c>
      <c r="L17" s="14" t="s">
        <v>389</v>
      </c>
      <c r="M17" s="13"/>
      <c r="N17" s="13"/>
      <c r="O17" s="13"/>
      <c r="P17" s="13"/>
      <c r="Q17" s="48"/>
      <c r="R17" s="42"/>
      <c r="S17" s="13"/>
      <c r="T17" s="13"/>
      <c r="U17" s="13"/>
      <c r="V17" s="13"/>
      <c r="W17" s="13"/>
      <c r="X17" s="13"/>
      <c r="Y17" s="13"/>
    </row>
    <row r="18" spans="1:25" ht="15.75" x14ac:dyDescent="0.25">
      <c r="A18" s="102"/>
      <c r="B18" s="82"/>
      <c r="C18" s="55" t="s">
        <v>5</v>
      </c>
      <c r="D18" s="44" t="s">
        <v>380</v>
      </c>
      <c r="E18" s="44" t="s">
        <v>380</v>
      </c>
      <c r="F18" s="44" t="s">
        <v>380</v>
      </c>
      <c r="G18" s="44" t="s">
        <v>380</v>
      </c>
      <c r="H18" s="44" t="s">
        <v>380</v>
      </c>
      <c r="I18" s="44" t="s">
        <v>380</v>
      </c>
      <c r="J18" s="44" t="s">
        <v>380</v>
      </c>
      <c r="K18" s="44" t="s">
        <v>380</v>
      </c>
      <c r="L18" s="44" t="s">
        <v>380</v>
      </c>
      <c r="M18" s="13"/>
      <c r="N18" s="13"/>
      <c r="O18" s="13"/>
      <c r="P18" s="13"/>
      <c r="Q18" s="48"/>
      <c r="R18" s="41"/>
      <c r="S18" s="13"/>
      <c r="T18" s="13"/>
      <c r="U18" s="13"/>
      <c r="V18" s="13"/>
      <c r="W18" s="13"/>
      <c r="X18" s="13"/>
      <c r="Y18" s="13"/>
    </row>
    <row r="19" spans="1:25" ht="15.75" x14ac:dyDescent="0.25">
      <c r="A19" s="102"/>
      <c r="B19" s="82"/>
      <c r="C19" s="55" t="s">
        <v>6</v>
      </c>
      <c r="D19" s="44">
        <v>26</v>
      </c>
      <c r="E19" s="44">
        <v>26</v>
      </c>
      <c r="F19" s="44">
        <v>24</v>
      </c>
      <c r="G19" s="44">
        <v>26</v>
      </c>
      <c r="H19" s="44">
        <v>29</v>
      </c>
      <c r="I19" s="44">
        <v>28</v>
      </c>
      <c r="J19" s="44">
        <v>25</v>
      </c>
      <c r="K19" s="44">
        <v>26</v>
      </c>
      <c r="L19" s="44">
        <v>26</v>
      </c>
      <c r="M19" s="13"/>
      <c r="N19" s="13"/>
      <c r="O19" s="13"/>
      <c r="P19" s="13"/>
      <c r="Q19" s="48"/>
      <c r="R19" s="41"/>
      <c r="S19" s="13"/>
      <c r="T19" s="13"/>
      <c r="U19" s="13"/>
      <c r="V19" s="13"/>
      <c r="W19" s="13"/>
      <c r="X19" s="13"/>
      <c r="Y19" s="60">
        <f>SUBTOTAL(9,D19:X19)</f>
        <v>236</v>
      </c>
    </row>
    <row r="20" spans="1:25" ht="15.75" x14ac:dyDescent="0.25">
      <c r="A20" s="102"/>
      <c r="B20" s="82"/>
      <c r="C20" s="55" t="s">
        <v>23</v>
      </c>
      <c r="D20" s="83">
        <v>203</v>
      </c>
      <c r="E20" s="83"/>
      <c r="F20" s="83"/>
      <c r="G20" s="83">
        <v>303</v>
      </c>
      <c r="H20" s="83"/>
      <c r="I20" s="83"/>
      <c r="J20" s="83">
        <v>403</v>
      </c>
      <c r="K20" s="83"/>
      <c r="L20" s="83"/>
      <c r="M20" s="13"/>
      <c r="N20" s="13"/>
      <c r="O20" s="13"/>
      <c r="P20" s="13"/>
      <c r="Q20" s="48"/>
      <c r="R20" s="41"/>
      <c r="S20" s="13"/>
      <c r="T20" s="13"/>
      <c r="U20" s="13"/>
      <c r="V20" s="13"/>
      <c r="W20" s="13"/>
      <c r="X20" s="13"/>
      <c r="Y20" s="13"/>
    </row>
    <row r="21" spans="1:25" ht="15.75" x14ac:dyDescent="0.25">
      <c r="A21" s="102"/>
      <c r="B21" s="82">
        <v>0.52777777777777779</v>
      </c>
      <c r="C21" s="55" t="s">
        <v>4</v>
      </c>
      <c r="D21" s="44" t="s">
        <v>31</v>
      </c>
      <c r="E21" s="44" t="s">
        <v>31</v>
      </c>
      <c r="F21" s="44" t="s">
        <v>31</v>
      </c>
      <c r="G21" s="44" t="s">
        <v>31</v>
      </c>
      <c r="H21" s="44" t="s">
        <v>31</v>
      </c>
      <c r="I21" s="44" t="s">
        <v>31</v>
      </c>
      <c r="J21" s="44" t="s">
        <v>31</v>
      </c>
      <c r="K21" s="44" t="s">
        <v>31</v>
      </c>
      <c r="L21" s="13"/>
      <c r="M21" s="13"/>
      <c r="N21" s="13"/>
      <c r="O21" s="13"/>
      <c r="P21" s="13"/>
      <c r="Q21" s="48"/>
      <c r="R21" s="41"/>
      <c r="S21" s="13"/>
      <c r="T21" s="13"/>
      <c r="U21" s="13"/>
      <c r="V21" s="13"/>
      <c r="W21" s="13"/>
      <c r="X21" s="13"/>
      <c r="Y21" s="13"/>
    </row>
    <row r="22" spans="1:25" ht="47.25" x14ac:dyDescent="0.25">
      <c r="A22" s="102"/>
      <c r="B22" s="82"/>
      <c r="C22" s="56" t="s">
        <v>0</v>
      </c>
      <c r="D22" s="14" t="s">
        <v>390</v>
      </c>
      <c r="E22" s="14" t="s">
        <v>391</v>
      </c>
      <c r="F22" s="14" t="s">
        <v>392</v>
      </c>
      <c r="G22" s="14" t="s">
        <v>393</v>
      </c>
      <c r="H22" s="14" t="s">
        <v>394</v>
      </c>
      <c r="I22" s="14" t="s">
        <v>395</v>
      </c>
      <c r="J22" s="14" t="s">
        <v>187</v>
      </c>
      <c r="K22" s="14" t="s">
        <v>188</v>
      </c>
      <c r="L22" s="13"/>
      <c r="M22" s="13"/>
      <c r="N22" s="13"/>
      <c r="O22" s="13"/>
      <c r="P22" s="13"/>
      <c r="Q22" s="48"/>
      <c r="R22" s="42"/>
      <c r="S22" s="13"/>
      <c r="T22" s="13"/>
      <c r="U22" s="13"/>
      <c r="V22" s="13"/>
      <c r="W22" s="13"/>
      <c r="X22" s="13"/>
      <c r="Y22" s="13"/>
    </row>
    <row r="23" spans="1:25" ht="15.75" x14ac:dyDescent="0.25">
      <c r="A23" s="102"/>
      <c r="B23" s="82"/>
      <c r="C23" s="55" t="s">
        <v>5</v>
      </c>
      <c r="D23" s="44" t="s">
        <v>380</v>
      </c>
      <c r="E23" s="44" t="s">
        <v>380</v>
      </c>
      <c r="F23" s="44" t="s">
        <v>380</v>
      </c>
      <c r="G23" s="44" t="s">
        <v>380</v>
      </c>
      <c r="H23" s="44" t="s">
        <v>380</v>
      </c>
      <c r="I23" s="44" t="s">
        <v>380</v>
      </c>
      <c r="J23" s="44" t="s">
        <v>33</v>
      </c>
      <c r="K23" s="44" t="s">
        <v>33</v>
      </c>
      <c r="L23" s="13"/>
      <c r="M23" s="13"/>
      <c r="N23" s="13"/>
      <c r="O23" s="13"/>
      <c r="P23" s="13"/>
      <c r="Q23" s="48"/>
      <c r="R23" s="41"/>
      <c r="S23" s="13"/>
      <c r="T23" s="13"/>
      <c r="U23" s="13"/>
      <c r="V23" s="13"/>
      <c r="W23" s="13"/>
      <c r="X23" s="13"/>
      <c r="Y23" s="13"/>
    </row>
    <row r="24" spans="1:25" ht="15.75" x14ac:dyDescent="0.25">
      <c r="A24" s="102"/>
      <c r="B24" s="82"/>
      <c r="C24" s="55" t="s">
        <v>6</v>
      </c>
      <c r="D24" s="44">
        <v>30</v>
      </c>
      <c r="E24" s="44">
        <v>27</v>
      </c>
      <c r="F24" s="44">
        <v>31</v>
      </c>
      <c r="G24" s="44">
        <v>30</v>
      </c>
      <c r="H24" s="44">
        <v>31</v>
      </c>
      <c r="I24" s="44">
        <v>32</v>
      </c>
      <c r="J24" s="44">
        <v>33</v>
      </c>
      <c r="K24" s="44">
        <v>32</v>
      </c>
      <c r="L24" s="13"/>
      <c r="M24" s="13"/>
      <c r="N24" s="13"/>
      <c r="O24" s="13"/>
      <c r="P24" s="13"/>
      <c r="Q24" s="48"/>
      <c r="R24" s="41"/>
      <c r="S24" s="13"/>
      <c r="T24" s="13"/>
      <c r="U24" s="13"/>
      <c r="V24" s="13"/>
      <c r="W24" s="13"/>
      <c r="X24" s="13"/>
      <c r="Y24" s="60">
        <f>SUBTOTAL(9,D24:X24)</f>
        <v>246</v>
      </c>
    </row>
    <row r="25" spans="1:25" ht="15.75" x14ac:dyDescent="0.25">
      <c r="A25" s="102"/>
      <c r="B25" s="82"/>
      <c r="C25" s="55" t="s">
        <v>23</v>
      </c>
      <c r="D25" s="83">
        <v>203</v>
      </c>
      <c r="E25" s="83"/>
      <c r="F25" s="83"/>
      <c r="G25" s="83">
        <v>303</v>
      </c>
      <c r="H25" s="83"/>
      <c r="I25" s="83"/>
      <c r="J25" s="83"/>
      <c r="K25" s="83"/>
      <c r="L25" s="83"/>
      <c r="M25" s="13"/>
      <c r="N25" s="13"/>
      <c r="O25" s="13"/>
      <c r="P25" s="13"/>
      <c r="Q25" s="48"/>
      <c r="R25" s="41"/>
      <c r="S25" s="13"/>
      <c r="T25" s="13"/>
      <c r="U25" s="13"/>
      <c r="V25" s="13"/>
      <c r="W25" s="13"/>
      <c r="X25" s="13"/>
      <c r="Y25" s="13"/>
    </row>
    <row r="26" spans="1:25" ht="15.75" customHeight="1" x14ac:dyDescent="0.25">
      <c r="A26" s="100" t="s">
        <v>18</v>
      </c>
      <c r="B26" s="82">
        <v>0.58333333333333337</v>
      </c>
      <c r="C26" s="55" t="s">
        <v>4</v>
      </c>
      <c r="D26" s="44" t="s">
        <v>31</v>
      </c>
      <c r="E26" s="44" t="s">
        <v>31</v>
      </c>
      <c r="F26" s="44" t="s">
        <v>31</v>
      </c>
      <c r="G26" s="44" t="s">
        <v>31</v>
      </c>
      <c r="H26" s="44" t="s">
        <v>31</v>
      </c>
      <c r="I26" s="44" t="s">
        <v>31</v>
      </c>
      <c r="J26" s="44" t="s">
        <v>31</v>
      </c>
      <c r="K26" s="13"/>
      <c r="L26" s="13"/>
      <c r="M26" s="13"/>
      <c r="N26" s="44"/>
      <c r="O26" s="44"/>
      <c r="P26" s="44"/>
      <c r="Q26" s="44"/>
      <c r="R26" s="44"/>
      <c r="S26" s="44"/>
      <c r="T26" s="44"/>
      <c r="U26" s="37"/>
      <c r="V26" s="44"/>
      <c r="W26" s="44"/>
      <c r="X26" s="44"/>
      <c r="Y26" s="13"/>
    </row>
    <row r="27" spans="1:25" ht="71.25" customHeight="1" x14ac:dyDescent="0.25">
      <c r="A27" s="101"/>
      <c r="B27" s="82"/>
      <c r="C27" s="56" t="s">
        <v>0</v>
      </c>
      <c r="D27" s="14" t="s">
        <v>396</v>
      </c>
      <c r="E27" s="14" t="s">
        <v>397</v>
      </c>
      <c r="F27" s="14" t="s">
        <v>398</v>
      </c>
      <c r="G27" s="14" t="s">
        <v>399</v>
      </c>
      <c r="H27" s="14" t="s">
        <v>400</v>
      </c>
      <c r="I27" s="14" t="s">
        <v>401</v>
      </c>
      <c r="J27" s="14" t="s">
        <v>402</v>
      </c>
      <c r="K27" s="13"/>
      <c r="L27" s="13"/>
      <c r="M27" s="13"/>
      <c r="N27" s="14"/>
      <c r="O27" s="14"/>
      <c r="P27" s="14"/>
      <c r="Q27" s="14"/>
      <c r="R27" s="14"/>
      <c r="S27" s="14"/>
      <c r="T27" s="14"/>
      <c r="U27" s="37"/>
      <c r="V27" s="14"/>
      <c r="W27" s="14"/>
      <c r="X27" s="14"/>
      <c r="Y27" s="13"/>
    </row>
    <row r="28" spans="1:25" ht="15.75" customHeight="1" x14ac:dyDescent="0.25">
      <c r="A28" s="101"/>
      <c r="B28" s="82"/>
      <c r="C28" s="55" t="s">
        <v>5</v>
      </c>
      <c r="D28" s="44" t="s">
        <v>33</v>
      </c>
      <c r="E28" s="44" t="s">
        <v>33</v>
      </c>
      <c r="F28" s="44" t="s">
        <v>33</v>
      </c>
      <c r="G28" s="44" t="s">
        <v>33</v>
      </c>
      <c r="H28" s="44" t="s">
        <v>33</v>
      </c>
      <c r="I28" s="44" t="s">
        <v>33</v>
      </c>
      <c r="J28" s="44" t="s">
        <v>33</v>
      </c>
      <c r="K28" s="13"/>
      <c r="L28" s="13"/>
      <c r="M28" s="13"/>
      <c r="N28" s="44"/>
      <c r="O28" s="44"/>
      <c r="P28" s="44"/>
      <c r="Q28" s="44"/>
      <c r="R28" s="44"/>
      <c r="S28" s="44"/>
      <c r="T28" s="44"/>
      <c r="U28" s="37"/>
      <c r="V28" s="44"/>
      <c r="W28" s="44"/>
      <c r="X28" s="44"/>
      <c r="Y28" s="13"/>
    </row>
    <row r="29" spans="1:25" ht="15.75" x14ac:dyDescent="0.25">
      <c r="A29" s="101"/>
      <c r="B29" s="82"/>
      <c r="C29" s="55" t="s">
        <v>6</v>
      </c>
      <c r="D29" s="44">
        <v>25</v>
      </c>
      <c r="E29" s="44">
        <v>22</v>
      </c>
      <c r="F29" s="44">
        <v>23</v>
      </c>
      <c r="G29" s="44">
        <v>26</v>
      </c>
      <c r="H29" s="44">
        <v>27</v>
      </c>
      <c r="I29" s="44">
        <v>27</v>
      </c>
      <c r="J29" s="44">
        <v>26</v>
      </c>
      <c r="K29" s="13"/>
      <c r="L29" s="13"/>
      <c r="M29" s="13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60">
        <f>SUBTOTAL(9,D29:X29)</f>
        <v>176</v>
      </c>
    </row>
    <row r="30" spans="1:25" ht="21" x14ac:dyDescent="0.25">
      <c r="A30" s="101"/>
      <c r="B30" s="82"/>
      <c r="C30" s="55" t="s">
        <v>23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33"/>
      <c r="O30" s="33"/>
      <c r="P30" s="33"/>
      <c r="Q30" s="33"/>
      <c r="R30" s="33"/>
      <c r="S30" s="33"/>
      <c r="T30" s="33"/>
      <c r="U30" s="20"/>
      <c r="V30" s="26"/>
      <c r="W30" s="26"/>
      <c r="X30" s="26"/>
      <c r="Y30" s="13"/>
    </row>
    <row r="31" spans="1:25" ht="19.5" customHeight="1" x14ac:dyDescent="0.25">
      <c r="A31" s="101"/>
      <c r="B31" s="82">
        <v>0.625</v>
      </c>
      <c r="C31" s="55" t="s">
        <v>4</v>
      </c>
      <c r="D31" s="44" t="s">
        <v>31</v>
      </c>
      <c r="E31" s="44" t="s">
        <v>31</v>
      </c>
      <c r="F31" s="44" t="s">
        <v>31</v>
      </c>
      <c r="G31" s="44" t="s">
        <v>31</v>
      </c>
      <c r="H31" s="44" t="s">
        <v>31</v>
      </c>
      <c r="I31" s="44" t="s">
        <v>31</v>
      </c>
      <c r="J31" s="44" t="s">
        <v>31</v>
      </c>
      <c r="K31" s="44" t="s">
        <v>31</v>
      </c>
      <c r="L31" s="44" t="s">
        <v>31</v>
      </c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</row>
    <row r="32" spans="1:25" ht="56.25" customHeight="1" x14ac:dyDescent="0.25">
      <c r="A32" s="101"/>
      <c r="B32" s="82"/>
      <c r="C32" s="56" t="s">
        <v>0</v>
      </c>
      <c r="D32" s="14" t="s">
        <v>406</v>
      </c>
      <c r="E32" s="14" t="s">
        <v>407</v>
      </c>
      <c r="F32" s="14" t="s">
        <v>408</v>
      </c>
      <c r="G32" s="14" t="s">
        <v>409</v>
      </c>
      <c r="H32" s="14" t="s">
        <v>410</v>
      </c>
      <c r="I32" s="14" t="s">
        <v>411</v>
      </c>
      <c r="J32" s="14" t="s">
        <v>404</v>
      </c>
      <c r="K32" s="14" t="s">
        <v>405</v>
      </c>
      <c r="L32" s="14" t="s">
        <v>403</v>
      </c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</row>
    <row r="33" spans="1:25" ht="15.75" customHeight="1" x14ac:dyDescent="0.25">
      <c r="A33" s="101"/>
      <c r="B33" s="82"/>
      <c r="C33" s="55" t="s">
        <v>5</v>
      </c>
      <c r="D33" s="44" t="s">
        <v>33</v>
      </c>
      <c r="E33" s="44" t="s">
        <v>33</v>
      </c>
      <c r="F33" s="44" t="s">
        <v>33</v>
      </c>
      <c r="G33" s="44" t="s">
        <v>33</v>
      </c>
      <c r="H33" s="44" t="s">
        <v>33</v>
      </c>
      <c r="I33" s="44" t="s">
        <v>33</v>
      </c>
      <c r="J33" s="44" t="s">
        <v>33</v>
      </c>
      <c r="K33" s="44" t="s">
        <v>33</v>
      </c>
      <c r="L33" s="44" t="s">
        <v>33</v>
      </c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</row>
    <row r="34" spans="1:25" ht="15.75" customHeight="1" x14ac:dyDescent="0.25">
      <c r="A34" s="101"/>
      <c r="B34" s="82"/>
      <c r="C34" s="55" t="s">
        <v>6</v>
      </c>
      <c r="D34" s="44">
        <v>27</v>
      </c>
      <c r="E34" s="44">
        <v>27</v>
      </c>
      <c r="F34" s="44">
        <v>23</v>
      </c>
      <c r="G34" s="44">
        <v>28</v>
      </c>
      <c r="H34" s="44">
        <v>27</v>
      </c>
      <c r="I34" s="44">
        <v>25</v>
      </c>
      <c r="J34" s="44">
        <v>31</v>
      </c>
      <c r="K34" s="44">
        <v>30</v>
      </c>
      <c r="L34" s="23">
        <v>25</v>
      </c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60">
        <f>SUBTOTAL(9,D34:X34)</f>
        <v>243</v>
      </c>
    </row>
    <row r="35" spans="1:25" ht="21" x14ac:dyDescent="0.25">
      <c r="A35" s="105"/>
      <c r="B35" s="82"/>
      <c r="C35" s="55" t="s">
        <v>23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8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9.5" customHeight="1" x14ac:dyDescent="0.25">
      <c r="A36" s="102" t="s">
        <v>7</v>
      </c>
      <c r="B36" s="82">
        <v>0.375</v>
      </c>
      <c r="C36" s="55" t="s">
        <v>4</v>
      </c>
      <c r="D36" s="44" t="s">
        <v>31</v>
      </c>
      <c r="E36" s="44" t="s">
        <v>31</v>
      </c>
      <c r="F36" s="44" t="s">
        <v>31</v>
      </c>
      <c r="G36" s="44" t="s">
        <v>31</v>
      </c>
      <c r="H36" s="44" t="s">
        <v>31</v>
      </c>
      <c r="I36" s="44" t="s">
        <v>31</v>
      </c>
      <c r="J36" s="44" t="s">
        <v>31</v>
      </c>
      <c r="K36" s="44" t="s">
        <v>31</v>
      </c>
      <c r="L36" s="44" t="s">
        <v>31</v>
      </c>
      <c r="M36" s="44" t="s">
        <v>31</v>
      </c>
      <c r="N36" s="44" t="s">
        <v>31</v>
      </c>
      <c r="O36" s="44" t="s">
        <v>31</v>
      </c>
      <c r="P36" s="44" t="s">
        <v>31</v>
      </c>
      <c r="Q36" s="44" t="s">
        <v>31</v>
      </c>
      <c r="R36" s="44" t="s">
        <v>31</v>
      </c>
      <c r="S36" s="44" t="s">
        <v>31</v>
      </c>
      <c r="T36" s="44" t="s">
        <v>31</v>
      </c>
      <c r="U36" s="44" t="s">
        <v>31</v>
      </c>
      <c r="V36" s="13"/>
      <c r="W36" s="44"/>
      <c r="X36" s="44"/>
      <c r="Y36" s="13"/>
    </row>
    <row r="37" spans="1:25" ht="63" customHeight="1" x14ac:dyDescent="0.25">
      <c r="A37" s="102"/>
      <c r="B37" s="82"/>
      <c r="C37" s="56" t="s">
        <v>0</v>
      </c>
      <c r="D37" s="14" t="s">
        <v>81</v>
      </c>
      <c r="E37" s="14" t="s">
        <v>82</v>
      </c>
      <c r="F37" s="14" t="s">
        <v>93</v>
      </c>
      <c r="G37" s="14" t="s">
        <v>94</v>
      </c>
      <c r="H37" s="14" t="s">
        <v>111</v>
      </c>
      <c r="I37" s="14" t="s">
        <v>112</v>
      </c>
      <c r="J37" s="14" t="s">
        <v>95</v>
      </c>
      <c r="K37" s="14" t="s">
        <v>96</v>
      </c>
      <c r="L37" s="14" t="s">
        <v>79</v>
      </c>
      <c r="M37" s="14" t="s">
        <v>80</v>
      </c>
      <c r="N37" s="14" t="s">
        <v>84</v>
      </c>
      <c r="O37" s="14" t="s">
        <v>122</v>
      </c>
      <c r="P37" s="14" t="s">
        <v>123</v>
      </c>
      <c r="Q37" s="14" t="s">
        <v>113</v>
      </c>
      <c r="R37" s="14" t="s">
        <v>114</v>
      </c>
      <c r="S37" s="14" t="s">
        <v>107</v>
      </c>
      <c r="T37" s="14" t="s">
        <v>108</v>
      </c>
      <c r="U37" s="14" t="s">
        <v>83</v>
      </c>
      <c r="V37" s="13"/>
      <c r="W37" s="14"/>
      <c r="X37" s="14"/>
      <c r="Y37" s="13"/>
    </row>
    <row r="38" spans="1:25" ht="15.75" customHeight="1" x14ac:dyDescent="0.25">
      <c r="A38" s="102"/>
      <c r="B38" s="82"/>
      <c r="C38" s="55" t="s">
        <v>5</v>
      </c>
      <c r="D38" s="44" t="s">
        <v>32</v>
      </c>
      <c r="E38" s="44" t="s">
        <v>32</v>
      </c>
      <c r="F38" s="44" t="s">
        <v>32</v>
      </c>
      <c r="G38" s="44" t="s">
        <v>32</v>
      </c>
      <c r="H38" s="44" t="s">
        <v>32</v>
      </c>
      <c r="I38" s="44" t="s">
        <v>32</v>
      </c>
      <c r="J38" s="44" t="s">
        <v>32</v>
      </c>
      <c r="K38" s="44" t="s">
        <v>32</v>
      </c>
      <c r="L38" s="44" t="s">
        <v>32</v>
      </c>
      <c r="M38" s="44" t="s">
        <v>32</v>
      </c>
      <c r="N38" s="44" t="s">
        <v>32</v>
      </c>
      <c r="O38" s="44" t="s">
        <v>32</v>
      </c>
      <c r="P38" s="44" t="s">
        <v>32</v>
      </c>
      <c r="Q38" s="44" t="s">
        <v>32</v>
      </c>
      <c r="R38" s="44" t="s">
        <v>32</v>
      </c>
      <c r="S38" s="44" t="s">
        <v>32</v>
      </c>
      <c r="T38" s="44" t="s">
        <v>32</v>
      </c>
      <c r="U38" s="44" t="s">
        <v>32</v>
      </c>
      <c r="V38" s="13"/>
      <c r="W38" s="44"/>
      <c r="X38" s="44"/>
      <c r="Y38" s="13"/>
    </row>
    <row r="39" spans="1:25" ht="15.75" x14ac:dyDescent="0.25">
      <c r="A39" s="102"/>
      <c r="B39" s="82"/>
      <c r="C39" s="55" t="s">
        <v>6</v>
      </c>
      <c r="D39" s="44">
        <v>15</v>
      </c>
      <c r="E39" s="44">
        <v>16</v>
      </c>
      <c r="F39" s="44">
        <v>13</v>
      </c>
      <c r="G39" s="44">
        <v>15</v>
      </c>
      <c r="H39" s="44">
        <v>12</v>
      </c>
      <c r="I39" s="44">
        <v>12</v>
      </c>
      <c r="J39" s="44">
        <v>18</v>
      </c>
      <c r="K39" s="44">
        <v>15</v>
      </c>
      <c r="L39" s="44">
        <v>16</v>
      </c>
      <c r="M39" s="44">
        <v>16</v>
      </c>
      <c r="N39" s="44">
        <v>14</v>
      </c>
      <c r="O39" s="44">
        <v>15</v>
      </c>
      <c r="P39" s="44">
        <v>15</v>
      </c>
      <c r="Q39" s="44">
        <v>11</v>
      </c>
      <c r="R39" s="44">
        <v>12</v>
      </c>
      <c r="S39" s="44">
        <v>15</v>
      </c>
      <c r="T39" s="44">
        <v>15</v>
      </c>
      <c r="U39" s="44">
        <v>7</v>
      </c>
      <c r="V39" s="13"/>
      <c r="W39" s="44"/>
      <c r="X39" s="44"/>
      <c r="Y39" s="60">
        <f>SUBTOTAL(9,D39:X39)</f>
        <v>252</v>
      </c>
    </row>
    <row r="40" spans="1:25" ht="19.5" customHeight="1" x14ac:dyDescent="0.3">
      <c r="A40" s="102"/>
      <c r="B40" s="82"/>
      <c r="C40" s="55" t="s">
        <v>23</v>
      </c>
      <c r="D40" s="81">
        <v>203</v>
      </c>
      <c r="E40" s="81"/>
      <c r="F40" s="81"/>
      <c r="G40" s="81"/>
      <c r="H40" s="81"/>
      <c r="I40" s="81"/>
      <c r="J40" s="87">
        <v>303</v>
      </c>
      <c r="K40" s="87"/>
      <c r="L40" s="87"/>
      <c r="M40" s="87"/>
      <c r="N40" s="87"/>
      <c r="O40" s="87">
        <v>403</v>
      </c>
      <c r="P40" s="87"/>
      <c r="Q40" s="87"/>
      <c r="R40" s="87"/>
      <c r="S40" s="87"/>
      <c r="T40" s="87"/>
      <c r="U40" s="13"/>
      <c r="V40" s="13"/>
      <c r="W40" s="77"/>
      <c r="X40" s="77"/>
      <c r="Y40" s="13"/>
    </row>
    <row r="41" spans="1:25" ht="19.5" customHeight="1" x14ac:dyDescent="0.25">
      <c r="A41" s="102"/>
      <c r="B41" s="82">
        <v>0.4236111111111111</v>
      </c>
      <c r="C41" s="55" t="s">
        <v>4</v>
      </c>
      <c r="D41" s="44" t="s">
        <v>31</v>
      </c>
      <c r="E41" s="44" t="s">
        <v>31</v>
      </c>
      <c r="F41" s="44" t="s">
        <v>31</v>
      </c>
      <c r="G41" s="44" t="s">
        <v>31</v>
      </c>
      <c r="H41" s="44" t="s">
        <v>31</v>
      </c>
      <c r="I41" s="44" t="s">
        <v>31</v>
      </c>
      <c r="J41" s="44" t="s">
        <v>31</v>
      </c>
      <c r="K41" s="44" t="s">
        <v>31</v>
      </c>
      <c r="L41" s="44" t="s">
        <v>31</v>
      </c>
      <c r="M41" s="44" t="s">
        <v>31</v>
      </c>
      <c r="N41" s="44" t="s">
        <v>31</v>
      </c>
      <c r="O41" s="44" t="s">
        <v>31</v>
      </c>
      <c r="P41" s="44" t="s">
        <v>31</v>
      </c>
      <c r="Q41" s="44" t="s">
        <v>31</v>
      </c>
      <c r="R41" s="44" t="s">
        <v>31</v>
      </c>
      <c r="S41" s="44" t="s">
        <v>31</v>
      </c>
      <c r="T41" s="44" t="s">
        <v>31</v>
      </c>
      <c r="U41" s="44" t="s">
        <v>31</v>
      </c>
      <c r="V41" s="44" t="s">
        <v>31</v>
      </c>
      <c r="W41" s="44"/>
      <c r="X41" s="44"/>
      <c r="Y41" s="13"/>
    </row>
    <row r="42" spans="1:25" ht="63" x14ac:dyDescent="0.25">
      <c r="A42" s="102"/>
      <c r="B42" s="82"/>
      <c r="C42" s="56" t="s">
        <v>0</v>
      </c>
      <c r="D42" s="14" t="s">
        <v>124</v>
      </c>
      <c r="E42" s="14" t="s">
        <v>125</v>
      </c>
      <c r="F42" s="14" t="s">
        <v>105</v>
      </c>
      <c r="G42" s="14" t="s">
        <v>106</v>
      </c>
      <c r="H42" s="14" t="s">
        <v>117</v>
      </c>
      <c r="I42" s="14" t="s">
        <v>118</v>
      </c>
      <c r="J42" s="14" t="s">
        <v>115</v>
      </c>
      <c r="K42" s="14" t="s">
        <v>116</v>
      </c>
      <c r="L42" s="14" t="s">
        <v>109</v>
      </c>
      <c r="M42" s="14" t="s">
        <v>110</v>
      </c>
      <c r="N42" s="14" t="s">
        <v>120</v>
      </c>
      <c r="O42" s="14" t="s">
        <v>121</v>
      </c>
      <c r="P42" s="14" t="s">
        <v>87</v>
      </c>
      <c r="Q42" s="14" t="s">
        <v>88</v>
      </c>
      <c r="R42" s="14" t="s">
        <v>89</v>
      </c>
      <c r="S42" s="14" t="s">
        <v>90</v>
      </c>
      <c r="T42" s="14" t="s">
        <v>103</v>
      </c>
      <c r="U42" s="14" t="s">
        <v>104</v>
      </c>
      <c r="V42" s="14" t="s">
        <v>119</v>
      </c>
      <c r="W42" s="14"/>
      <c r="X42" s="14"/>
      <c r="Y42" s="13"/>
    </row>
    <row r="43" spans="1:25" ht="15.75" x14ac:dyDescent="0.25">
      <c r="A43" s="102"/>
      <c r="B43" s="82"/>
      <c r="C43" s="55" t="s">
        <v>5</v>
      </c>
      <c r="D43" s="44" t="s">
        <v>32</v>
      </c>
      <c r="E43" s="44" t="s">
        <v>32</v>
      </c>
      <c r="F43" s="44" t="s">
        <v>32</v>
      </c>
      <c r="G43" s="44" t="s">
        <v>32</v>
      </c>
      <c r="H43" s="44" t="s">
        <v>32</v>
      </c>
      <c r="I43" s="44" t="s">
        <v>32</v>
      </c>
      <c r="J43" s="44" t="s">
        <v>32</v>
      </c>
      <c r="K43" s="44" t="s">
        <v>32</v>
      </c>
      <c r="L43" s="44" t="s">
        <v>32</v>
      </c>
      <c r="M43" s="44" t="s">
        <v>32</v>
      </c>
      <c r="N43" s="44" t="s">
        <v>32</v>
      </c>
      <c r="O43" s="44" t="s">
        <v>32</v>
      </c>
      <c r="P43" s="44" t="s">
        <v>32</v>
      </c>
      <c r="Q43" s="44" t="s">
        <v>32</v>
      </c>
      <c r="R43" s="44" t="s">
        <v>32</v>
      </c>
      <c r="S43" s="44" t="s">
        <v>32</v>
      </c>
      <c r="T43" s="44" t="s">
        <v>32</v>
      </c>
      <c r="U43" s="44" t="s">
        <v>32</v>
      </c>
      <c r="V43" s="44" t="s">
        <v>32</v>
      </c>
      <c r="W43" s="44"/>
      <c r="X43" s="44"/>
      <c r="Y43" s="13"/>
    </row>
    <row r="44" spans="1:25" ht="15.75" x14ac:dyDescent="0.25">
      <c r="A44" s="102"/>
      <c r="B44" s="82"/>
      <c r="C44" s="55" t="s">
        <v>6</v>
      </c>
      <c r="D44" s="44">
        <v>13</v>
      </c>
      <c r="E44" s="44">
        <v>12</v>
      </c>
      <c r="F44" s="44">
        <v>12</v>
      </c>
      <c r="G44" s="44">
        <v>12</v>
      </c>
      <c r="H44" s="44">
        <v>17</v>
      </c>
      <c r="I44" s="44">
        <v>17</v>
      </c>
      <c r="J44" s="44">
        <v>15</v>
      </c>
      <c r="K44" s="44">
        <v>15</v>
      </c>
      <c r="L44" s="44">
        <v>13</v>
      </c>
      <c r="M44" s="44">
        <v>12</v>
      </c>
      <c r="N44" s="44">
        <v>13</v>
      </c>
      <c r="O44" s="44">
        <v>13</v>
      </c>
      <c r="P44" s="44">
        <v>13</v>
      </c>
      <c r="Q44" s="44">
        <v>11</v>
      </c>
      <c r="R44" s="44">
        <v>13</v>
      </c>
      <c r="S44" s="44">
        <v>13</v>
      </c>
      <c r="T44" s="44">
        <v>15</v>
      </c>
      <c r="U44" s="23">
        <v>16</v>
      </c>
      <c r="V44" s="44">
        <v>17</v>
      </c>
      <c r="W44" s="44"/>
      <c r="X44" s="44"/>
      <c r="Y44" s="60">
        <f>SUBTOTAL(9,D44:X44)</f>
        <v>262</v>
      </c>
    </row>
    <row r="45" spans="1:25" ht="19.5" x14ac:dyDescent="0.25">
      <c r="A45" s="102"/>
      <c r="B45" s="82"/>
      <c r="C45" s="55" t="s">
        <v>23</v>
      </c>
      <c r="D45" s="81">
        <v>203</v>
      </c>
      <c r="E45" s="81"/>
      <c r="F45" s="81"/>
      <c r="G45" s="81"/>
      <c r="H45" s="81"/>
      <c r="I45" s="81"/>
      <c r="J45" s="81">
        <v>303</v>
      </c>
      <c r="K45" s="81"/>
      <c r="L45" s="81"/>
      <c r="M45" s="81"/>
      <c r="N45" s="81"/>
      <c r="O45" s="81"/>
      <c r="P45" s="81">
        <v>403</v>
      </c>
      <c r="Q45" s="81"/>
      <c r="R45" s="81"/>
      <c r="S45" s="81"/>
      <c r="T45" s="81"/>
      <c r="U45" s="81"/>
      <c r="V45" s="43"/>
      <c r="W45" s="77"/>
      <c r="X45" s="77"/>
      <c r="Y45" s="13"/>
    </row>
    <row r="46" spans="1:25" ht="15.75" x14ac:dyDescent="0.25">
      <c r="A46" s="102"/>
      <c r="B46" s="82">
        <v>0.47222222222222227</v>
      </c>
      <c r="C46" s="55" t="s">
        <v>4</v>
      </c>
      <c r="D46" s="44" t="s">
        <v>31</v>
      </c>
      <c r="E46" s="44" t="s">
        <v>31</v>
      </c>
      <c r="F46" s="44" t="s">
        <v>31</v>
      </c>
      <c r="G46" s="44" t="s">
        <v>31</v>
      </c>
      <c r="H46" s="44" t="s">
        <v>31</v>
      </c>
      <c r="I46" s="44" t="s">
        <v>31</v>
      </c>
      <c r="J46" s="44" t="s">
        <v>31</v>
      </c>
      <c r="K46" s="44" t="s">
        <v>31</v>
      </c>
      <c r="L46" s="44" t="s">
        <v>31</v>
      </c>
      <c r="M46" s="44" t="s">
        <v>31</v>
      </c>
      <c r="N46" s="44" t="s">
        <v>31</v>
      </c>
      <c r="O46" s="44" t="s">
        <v>31</v>
      </c>
      <c r="P46" s="44" t="s">
        <v>31</v>
      </c>
      <c r="Q46" s="44" t="s">
        <v>31</v>
      </c>
      <c r="R46" s="44" t="s">
        <v>31</v>
      </c>
      <c r="S46" s="44" t="s">
        <v>31</v>
      </c>
      <c r="T46" s="13"/>
      <c r="U46" s="13"/>
      <c r="V46" s="13"/>
      <c r="W46" s="44"/>
      <c r="X46" s="44"/>
      <c r="Y46" s="13"/>
    </row>
    <row r="47" spans="1:25" ht="47.25" x14ac:dyDescent="0.25">
      <c r="A47" s="102"/>
      <c r="B47" s="82"/>
      <c r="C47" s="56" t="s">
        <v>0</v>
      </c>
      <c r="D47" s="14" t="s">
        <v>77</v>
      </c>
      <c r="E47" s="14" t="s">
        <v>78</v>
      </c>
      <c r="F47" s="14" t="s">
        <v>97</v>
      </c>
      <c r="G47" s="14" t="s">
        <v>98</v>
      </c>
      <c r="H47" s="14" t="s">
        <v>99</v>
      </c>
      <c r="I47" s="14" t="s">
        <v>100</v>
      </c>
      <c r="J47" s="14" t="s">
        <v>73</v>
      </c>
      <c r="K47" s="14" t="s">
        <v>74</v>
      </c>
      <c r="L47" s="14" t="s">
        <v>75</v>
      </c>
      <c r="M47" s="14" t="s">
        <v>76</v>
      </c>
      <c r="N47" s="14" t="s">
        <v>101</v>
      </c>
      <c r="O47" s="14" t="s">
        <v>102</v>
      </c>
      <c r="P47" s="14" t="s">
        <v>91</v>
      </c>
      <c r="Q47" s="14" t="s">
        <v>92</v>
      </c>
      <c r="R47" s="14" t="s">
        <v>85</v>
      </c>
      <c r="S47" s="14" t="s">
        <v>86</v>
      </c>
      <c r="T47" s="13"/>
      <c r="U47" s="13"/>
      <c r="V47" s="13"/>
      <c r="W47" s="14"/>
      <c r="X47" s="14"/>
      <c r="Y47" s="13"/>
    </row>
    <row r="48" spans="1:25" ht="21" customHeight="1" x14ac:dyDescent="0.25">
      <c r="A48" s="102"/>
      <c r="B48" s="82"/>
      <c r="C48" s="55" t="s">
        <v>5</v>
      </c>
      <c r="D48" s="44" t="s">
        <v>32</v>
      </c>
      <c r="E48" s="44" t="s">
        <v>32</v>
      </c>
      <c r="F48" s="44" t="s">
        <v>32</v>
      </c>
      <c r="G48" s="44" t="s">
        <v>32</v>
      </c>
      <c r="H48" s="44" t="s">
        <v>32</v>
      </c>
      <c r="I48" s="44" t="s">
        <v>32</v>
      </c>
      <c r="J48" s="44" t="s">
        <v>32</v>
      </c>
      <c r="K48" s="44" t="s">
        <v>32</v>
      </c>
      <c r="L48" s="44" t="s">
        <v>32</v>
      </c>
      <c r="M48" s="44" t="s">
        <v>32</v>
      </c>
      <c r="N48" s="44" t="s">
        <v>32</v>
      </c>
      <c r="O48" s="44" t="s">
        <v>32</v>
      </c>
      <c r="P48" s="44" t="s">
        <v>32</v>
      </c>
      <c r="Q48" s="44" t="s">
        <v>32</v>
      </c>
      <c r="R48" s="44" t="s">
        <v>32</v>
      </c>
      <c r="S48" s="44" t="s">
        <v>32</v>
      </c>
      <c r="T48" s="13"/>
      <c r="U48" s="13"/>
      <c r="V48" s="13"/>
      <c r="W48" s="44"/>
      <c r="X48" s="44"/>
      <c r="Y48" s="13"/>
    </row>
    <row r="49" spans="1:25" ht="15.75" x14ac:dyDescent="0.25">
      <c r="A49" s="102"/>
      <c r="B49" s="82"/>
      <c r="C49" s="55" t="s">
        <v>6</v>
      </c>
      <c r="D49" s="44">
        <v>12</v>
      </c>
      <c r="E49" s="44">
        <v>13</v>
      </c>
      <c r="F49" s="44">
        <v>14</v>
      </c>
      <c r="G49" s="44">
        <v>15</v>
      </c>
      <c r="H49" s="44">
        <v>14</v>
      </c>
      <c r="I49" s="44">
        <v>13</v>
      </c>
      <c r="J49" s="44">
        <v>15</v>
      </c>
      <c r="K49" s="44">
        <v>14</v>
      </c>
      <c r="L49" s="44">
        <v>16</v>
      </c>
      <c r="M49" s="44">
        <v>15</v>
      </c>
      <c r="N49" s="44">
        <v>14</v>
      </c>
      <c r="O49" s="44">
        <v>15</v>
      </c>
      <c r="P49" s="44">
        <v>12</v>
      </c>
      <c r="Q49" s="44">
        <v>11</v>
      </c>
      <c r="R49" s="44">
        <v>15</v>
      </c>
      <c r="S49" s="44">
        <v>15</v>
      </c>
      <c r="T49" s="13"/>
      <c r="U49" s="13"/>
      <c r="V49" s="13"/>
      <c r="W49" s="44"/>
      <c r="X49" s="44"/>
      <c r="Y49" s="60">
        <f>SUBTOTAL(9,D49:X49)</f>
        <v>223</v>
      </c>
    </row>
    <row r="50" spans="1:25" ht="20.25" x14ac:dyDescent="0.3">
      <c r="A50" s="102"/>
      <c r="B50" s="82"/>
      <c r="C50" s="55" t="s">
        <v>23</v>
      </c>
      <c r="D50" s="85">
        <v>203</v>
      </c>
      <c r="E50" s="85"/>
      <c r="F50" s="85"/>
      <c r="G50" s="85"/>
      <c r="H50" s="85"/>
      <c r="I50" s="85"/>
      <c r="J50" s="85">
        <v>303</v>
      </c>
      <c r="K50" s="85"/>
      <c r="L50" s="85"/>
      <c r="M50" s="85"/>
      <c r="N50" s="86">
        <v>403</v>
      </c>
      <c r="O50" s="86"/>
      <c r="P50" s="86"/>
      <c r="Q50" s="86"/>
      <c r="R50" s="86"/>
      <c r="S50" s="86"/>
      <c r="T50" s="13"/>
      <c r="U50" s="13"/>
      <c r="V50" s="13"/>
      <c r="W50" s="77"/>
      <c r="X50" s="77"/>
      <c r="Y50" s="13"/>
    </row>
    <row r="51" spans="1:25" ht="19.5" customHeight="1" x14ac:dyDescent="0.25">
      <c r="A51" s="100" t="s">
        <v>162</v>
      </c>
      <c r="B51" s="82">
        <v>0.52083333333333337</v>
      </c>
      <c r="C51" s="55" t="s">
        <v>4</v>
      </c>
      <c r="D51" s="44" t="s">
        <v>31</v>
      </c>
      <c r="E51" s="44" t="s">
        <v>31</v>
      </c>
      <c r="F51" s="44" t="s">
        <v>31</v>
      </c>
      <c r="G51" s="44" t="s">
        <v>31</v>
      </c>
      <c r="H51" s="44" t="s">
        <v>31</v>
      </c>
      <c r="I51" s="44" t="s">
        <v>31</v>
      </c>
      <c r="J51" s="44" t="s">
        <v>31</v>
      </c>
      <c r="K51" s="44" t="s">
        <v>31</v>
      </c>
      <c r="L51" s="44" t="s">
        <v>31</v>
      </c>
      <c r="M51" s="44"/>
      <c r="N51" s="13"/>
      <c r="O51" s="44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ht="43.5" customHeight="1" x14ac:dyDescent="0.25">
      <c r="A52" s="101"/>
      <c r="B52" s="82"/>
      <c r="C52" s="56" t="s">
        <v>0</v>
      </c>
      <c r="D52" s="14" t="s">
        <v>64</v>
      </c>
      <c r="E52" s="14" t="s">
        <v>130</v>
      </c>
      <c r="F52" s="14" t="s">
        <v>62</v>
      </c>
      <c r="G52" s="14" t="s">
        <v>61</v>
      </c>
      <c r="H52" s="14" t="s">
        <v>60</v>
      </c>
      <c r="I52" s="14" t="s">
        <v>59</v>
      </c>
      <c r="J52" s="14" t="s">
        <v>141</v>
      </c>
      <c r="K52" s="14" t="s">
        <v>140</v>
      </c>
      <c r="L52" s="14" t="s">
        <v>139</v>
      </c>
      <c r="M52" s="14"/>
      <c r="N52" s="13"/>
      <c r="O52" s="14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ht="15.75" customHeight="1" x14ac:dyDescent="0.25">
      <c r="A53" s="101"/>
      <c r="B53" s="82"/>
      <c r="C53" s="55" t="s">
        <v>5</v>
      </c>
      <c r="D53" s="44" t="s">
        <v>34</v>
      </c>
      <c r="E53" s="44" t="s">
        <v>34</v>
      </c>
      <c r="F53" s="44" t="s">
        <v>34</v>
      </c>
      <c r="G53" s="44" t="s">
        <v>34</v>
      </c>
      <c r="H53" s="44" t="s">
        <v>34</v>
      </c>
      <c r="I53" s="44" t="s">
        <v>34</v>
      </c>
      <c r="J53" s="44" t="s">
        <v>34</v>
      </c>
      <c r="K53" s="44" t="s">
        <v>34</v>
      </c>
      <c r="L53" s="44" t="s">
        <v>34</v>
      </c>
      <c r="M53" s="44"/>
      <c r="N53" s="13"/>
      <c r="O53" s="44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 ht="15.75" customHeight="1" x14ac:dyDescent="0.25">
      <c r="A54" s="101"/>
      <c r="B54" s="82"/>
      <c r="C54" s="55" t="s">
        <v>6</v>
      </c>
      <c r="D54" s="44">
        <v>28</v>
      </c>
      <c r="E54" s="44">
        <v>30</v>
      </c>
      <c r="F54" s="44">
        <v>27</v>
      </c>
      <c r="G54" s="44">
        <v>30</v>
      </c>
      <c r="H54" s="44">
        <v>29</v>
      </c>
      <c r="I54" s="44">
        <v>29</v>
      </c>
      <c r="J54" s="44">
        <v>26</v>
      </c>
      <c r="K54" s="44">
        <v>25</v>
      </c>
      <c r="L54" s="44">
        <v>25</v>
      </c>
      <c r="M54" s="44"/>
      <c r="N54" s="13"/>
      <c r="O54" s="44"/>
      <c r="P54" s="13"/>
      <c r="Q54" s="13"/>
      <c r="R54" s="13"/>
      <c r="S54" s="13"/>
      <c r="T54" s="13"/>
      <c r="U54" s="13"/>
      <c r="V54" s="13"/>
      <c r="W54" s="13"/>
      <c r="X54" s="13"/>
      <c r="Y54" s="60">
        <f>SUBTOTAL(9,D54:X54)</f>
        <v>249</v>
      </c>
    </row>
    <row r="55" spans="1:25" ht="21" x14ac:dyDescent="0.25">
      <c r="A55" s="101"/>
      <c r="B55" s="82"/>
      <c r="C55" s="55" t="s">
        <v>23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13"/>
      <c r="O55" s="13"/>
      <c r="P55" s="26"/>
      <c r="Q55" s="26"/>
      <c r="R55" s="26"/>
      <c r="S55" s="26"/>
      <c r="T55" s="26"/>
      <c r="U55" s="15"/>
      <c r="V55" s="15"/>
      <c r="W55" s="15"/>
      <c r="X55" s="15"/>
      <c r="Y55" s="13"/>
    </row>
    <row r="56" spans="1:25" ht="19.5" x14ac:dyDescent="0.25">
      <c r="A56" s="101"/>
      <c r="B56" s="82">
        <v>0.59722222222222221</v>
      </c>
      <c r="C56" s="55" t="s">
        <v>4</v>
      </c>
      <c r="D56" s="44" t="s">
        <v>31</v>
      </c>
      <c r="E56" s="44" t="s">
        <v>31</v>
      </c>
      <c r="F56" s="44" t="s">
        <v>31</v>
      </c>
      <c r="G56" s="44" t="s">
        <v>31</v>
      </c>
      <c r="H56" s="44" t="s">
        <v>31</v>
      </c>
      <c r="I56" s="44" t="s">
        <v>31</v>
      </c>
      <c r="J56" s="44" t="s">
        <v>31</v>
      </c>
      <c r="K56" s="44" t="s">
        <v>31</v>
      </c>
      <c r="L56" s="44" t="s">
        <v>31</v>
      </c>
      <c r="M56" s="44"/>
      <c r="N56" s="13"/>
      <c r="O56" s="13"/>
      <c r="P56" s="13"/>
      <c r="Q56" s="26"/>
      <c r="R56" s="26"/>
      <c r="S56" s="26"/>
      <c r="T56" s="26"/>
      <c r="U56" s="15"/>
      <c r="V56" s="15"/>
      <c r="W56" s="15"/>
      <c r="X56" s="15"/>
      <c r="Y56" s="13"/>
    </row>
    <row r="57" spans="1:25" ht="31.5" x14ac:dyDescent="0.25">
      <c r="A57" s="101"/>
      <c r="B57" s="82"/>
      <c r="C57" s="56" t="s">
        <v>0</v>
      </c>
      <c r="D57" s="14" t="s">
        <v>138</v>
      </c>
      <c r="E57" s="14" t="s">
        <v>72</v>
      </c>
      <c r="F57" s="14" t="s">
        <v>71</v>
      </c>
      <c r="G57" s="14" t="s">
        <v>70</v>
      </c>
      <c r="H57" s="14" t="s">
        <v>69</v>
      </c>
      <c r="I57" s="14" t="s">
        <v>68</v>
      </c>
      <c r="J57" s="14" t="s">
        <v>67</v>
      </c>
      <c r="K57" s="14" t="s">
        <v>66</v>
      </c>
      <c r="L57" s="14" t="s">
        <v>65</v>
      </c>
      <c r="M57" s="14"/>
      <c r="N57" s="13"/>
      <c r="O57" s="13"/>
      <c r="P57" s="13"/>
      <c r="Q57" s="26"/>
      <c r="R57" s="26"/>
      <c r="S57" s="26"/>
      <c r="T57" s="26"/>
      <c r="U57" s="15"/>
      <c r="V57" s="15"/>
      <c r="W57" s="15"/>
      <c r="X57" s="15"/>
      <c r="Y57" s="13"/>
    </row>
    <row r="58" spans="1:25" ht="19.5" x14ac:dyDescent="0.25">
      <c r="A58" s="101"/>
      <c r="B58" s="82"/>
      <c r="C58" s="55" t="s">
        <v>5</v>
      </c>
      <c r="D58" s="44" t="s">
        <v>34</v>
      </c>
      <c r="E58" s="44" t="s">
        <v>34</v>
      </c>
      <c r="F58" s="44" t="s">
        <v>34</v>
      </c>
      <c r="G58" s="44" t="s">
        <v>34</v>
      </c>
      <c r="H58" s="44" t="s">
        <v>34</v>
      </c>
      <c r="I58" s="44" t="s">
        <v>34</v>
      </c>
      <c r="J58" s="44" t="s">
        <v>34</v>
      </c>
      <c r="K58" s="44" t="s">
        <v>34</v>
      </c>
      <c r="L58" s="44" t="s">
        <v>34</v>
      </c>
      <c r="M58" s="44"/>
      <c r="N58" s="13"/>
      <c r="O58" s="13"/>
      <c r="P58" s="13"/>
      <c r="Q58" s="26"/>
      <c r="R58" s="26"/>
      <c r="S58" s="26"/>
      <c r="T58" s="26"/>
      <c r="U58" s="15"/>
      <c r="V58" s="15"/>
      <c r="W58" s="15"/>
      <c r="X58" s="15"/>
      <c r="Y58" s="13"/>
    </row>
    <row r="59" spans="1:25" ht="19.5" x14ac:dyDescent="0.25">
      <c r="A59" s="101"/>
      <c r="B59" s="82"/>
      <c r="C59" s="55" t="s">
        <v>6</v>
      </c>
      <c r="D59" s="44">
        <v>27</v>
      </c>
      <c r="E59" s="44">
        <v>30</v>
      </c>
      <c r="F59" s="44">
        <v>30</v>
      </c>
      <c r="G59" s="44">
        <v>30</v>
      </c>
      <c r="H59" s="44">
        <v>27</v>
      </c>
      <c r="I59" s="44">
        <v>31</v>
      </c>
      <c r="J59" s="44">
        <v>26</v>
      </c>
      <c r="K59" s="44">
        <v>29</v>
      </c>
      <c r="L59" s="44">
        <v>29</v>
      </c>
      <c r="M59" s="44"/>
      <c r="N59" s="13"/>
      <c r="O59" s="13"/>
      <c r="P59" s="13"/>
      <c r="Q59" s="26"/>
      <c r="R59" s="26"/>
      <c r="S59" s="26"/>
      <c r="T59" s="26"/>
      <c r="U59" s="15"/>
      <c r="V59" s="15"/>
      <c r="W59" s="15"/>
      <c r="X59" s="15"/>
      <c r="Y59" s="60">
        <f>SUBTOTAL(9,D59:X59)</f>
        <v>259</v>
      </c>
    </row>
    <row r="60" spans="1:25" ht="21" x14ac:dyDescent="0.25">
      <c r="A60" s="101"/>
      <c r="B60" s="82"/>
      <c r="C60" s="55" t="s">
        <v>23</v>
      </c>
      <c r="D60" s="13"/>
      <c r="E60" s="13"/>
      <c r="F60" s="13"/>
      <c r="G60" s="13"/>
      <c r="H60" s="69"/>
      <c r="I60" s="13"/>
      <c r="J60" s="13"/>
      <c r="K60" s="24"/>
      <c r="L60" s="24"/>
      <c r="M60" s="27"/>
      <c r="N60" s="13"/>
      <c r="O60" s="13"/>
      <c r="P60" s="26"/>
      <c r="Q60" s="26"/>
      <c r="R60" s="26"/>
      <c r="S60" s="26"/>
      <c r="T60" s="26"/>
      <c r="U60" s="15"/>
      <c r="V60" s="15"/>
      <c r="W60" s="15"/>
      <c r="X60" s="15"/>
      <c r="Y60" s="13"/>
    </row>
    <row r="61" spans="1:25" ht="19.5" customHeight="1" x14ac:dyDescent="0.25">
      <c r="A61" s="101"/>
      <c r="B61" s="82">
        <v>0.68055555555555547</v>
      </c>
      <c r="C61" s="55" t="s">
        <v>4</v>
      </c>
      <c r="D61" s="44" t="s">
        <v>31</v>
      </c>
      <c r="E61" s="44" t="s">
        <v>31</v>
      </c>
      <c r="F61" s="44" t="s">
        <v>31</v>
      </c>
      <c r="G61" s="44" t="s">
        <v>31</v>
      </c>
      <c r="H61" s="44" t="s">
        <v>31</v>
      </c>
      <c r="I61" s="44" t="s">
        <v>31</v>
      </c>
      <c r="J61" s="44"/>
      <c r="K61" s="44"/>
      <c r="L61" s="13"/>
      <c r="M61" s="13"/>
      <c r="N61" s="13"/>
      <c r="O61" s="44"/>
      <c r="P61" s="13"/>
      <c r="Q61" s="13"/>
      <c r="R61" s="13"/>
      <c r="S61" s="44"/>
      <c r="T61" s="15"/>
      <c r="U61" s="15"/>
      <c r="V61" s="15"/>
      <c r="W61" s="15"/>
      <c r="X61" s="15"/>
      <c r="Y61" s="13"/>
    </row>
    <row r="62" spans="1:25" ht="31.5" x14ac:dyDescent="0.25">
      <c r="A62" s="101"/>
      <c r="B62" s="82"/>
      <c r="C62" s="56" t="s">
        <v>0</v>
      </c>
      <c r="D62" s="14" t="s">
        <v>147</v>
      </c>
      <c r="E62" s="14" t="s">
        <v>146</v>
      </c>
      <c r="F62" s="14" t="s">
        <v>145</v>
      </c>
      <c r="G62" s="14" t="s">
        <v>144</v>
      </c>
      <c r="H62" s="14" t="s">
        <v>142</v>
      </c>
      <c r="I62" s="14" t="s">
        <v>143</v>
      </c>
      <c r="J62" s="14"/>
      <c r="K62" s="14"/>
      <c r="L62" s="13"/>
      <c r="M62" s="13"/>
      <c r="N62" s="13"/>
      <c r="O62" s="14"/>
      <c r="P62" s="13"/>
      <c r="Q62" s="13"/>
      <c r="R62" s="13"/>
      <c r="S62" s="14"/>
      <c r="T62" s="15"/>
      <c r="U62" s="15"/>
      <c r="V62" s="15"/>
      <c r="W62" s="15"/>
      <c r="X62" s="15"/>
      <c r="Y62" s="13"/>
    </row>
    <row r="63" spans="1:25" ht="15.75" x14ac:dyDescent="0.25">
      <c r="A63" s="101"/>
      <c r="B63" s="82"/>
      <c r="C63" s="55" t="s">
        <v>5</v>
      </c>
      <c r="D63" s="44" t="s">
        <v>34</v>
      </c>
      <c r="E63" s="44" t="s">
        <v>34</v>
      </c>
      <c r="F63" s="44" t="s">
        <v>34</v>
      </c>
      <c r="G63" s="44" t="s">
        <v>34</v>
      </c>
      <c r="H63" s="44" t="s">
        <v>34</v>
      </c>
      <c r="I63" s="44" t="s">
        <v>34</v>
      </c>
      <c r="J63" s="44"/>
      <c r="K63" s="44"/>
      <c r="L63" s="13"/>
      <c r="M63" s="13"/>
      <c r="N63" s="13"/>
      <c r="O63" s="44"/>
      <c r="P63" s="13"/>
      <c r="Q63" s="13"/>
      <c r="R63" s="13"/>
      <c r="S63" s="44"/>
      <c r="T63" s="15"/>
      <c r="U63" s="15"/>
      <c r="V63" s="15"/>
      <c r="W63" s="15"/>
      <c r="X63" s="15"/>
      <c r="Y63" s="13"/>
    </row>
    <row r="64" spans="1:25" ht="15.75" x14ac:dyDescent="0.25">
      <c r="A64" s="101"/>
      <c r="B64" s="82"/>
      <c r="C64" s="55" t="s">
        <v>6</v>
      </c>
      <c r="D64" s="44">
        <v>25</v>
      </c>
      <c r="E64" s="44">
        <v>26</v>
      </c>
      <c r="F64" s="44">
        <v>28</v>
      </c>
      <c r="G64" s="44">
        <v>25</v>
      </c>
      <c r="H64" s="44">
        <v>25</v>
      </c>
      <c r="I64" s="44">
        <v>26</v>
      </c>
      <c r="J64" s="44"/>
      <c r="K64" s="44"/>
      <c r="L64" s="13"/>
      <c r="M64" s="13"/>
      <c r="N64" s="13"/>
      <c r="O64" s="29"/>
      <c r="P64" s="13"/>
      <c r="Q64" s="13"/>
      <c r="R64" s="13"/>
      <c r="S64" s="44"/>
      <c r="T64" s="15"/>
      <c r="U64" s="15"/>
      <c r="V64" s="15"/>
      <c r="W64" s="15"/>
      <c r="X64" s="15"/>
      <c r="Y64" s="60">
        <f>SUBTOTAL(9,D64:X64)</f>
        <v>155</v>
      </c>
    </row>
    <row r="65" spans="1:25" ht="15.75" x14ac:dyDescent="0.25">
      <c r="A65" s="105"/>
      <c r="B65" s="82"/>
      <c r="C65" s="55" t="s">
        <v>23</v>
      </c>
      <c r="D65" s="13"/>
      <c r="E65" s="13"/>
      <c r="F65" s="13"/>
      <c r="G65" s="13"/>
      <c r="H65" s="69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5"/>
      <c r="T65" s="15"/>
      <c r="U65" s="15"/>
      <c r="V65" s="15"/>
      <c r="W65" s="15"/>
      <c r="X65" s="15"/>
      <c r="Y65" s="13"/>
    </row>
    <row r="66" spans="1:25" ht="19.5" customHeight="1" x14ac:dyDescent="0.25">
      <c r="A66" s="100" t="s">
        <v>8</v>
      </c>
      <c r="B66" s="82">
        <v>0.375</v>
      </c>
      <c r="C66" s="55" t="s">
        <v>4</v>
      </c>
      <c r="D66" s="44" t="s">
        <v>31</v>
      </c>
      <c r="E66" s="44" t="s">
        <v>31</v>
      </c>
      <c r="F66" s="44" t="s">
        <v>31</v>
      </c>
      <c r="G66" s="44" t="s">
        <v>31</v>
      </c>
      <c r="H66" s="44" t="s">
        <v>31</v>
      </c>
      <c r="I66" s="44" t="s">
        <v>31</v>
      </c>
      <c r="J66" s="44" t="s">
        <v>31</v>
      </c>
      <c r="K66" s="44" t="s">
        <v>31</v>
      </c>
      <c r="L66" s="44" t="s">
        <v>31</v>
      </c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1:25" ht="47.25" x14ac:dyDescent="0.25">
      <c r="A67" s="101"/>
      <c r="B67" s="82"/>
      <c r="C67" s="56" t="s">
        <v>0</v>
      </c>
      <c r="D67" s="14" t="s">
        <v>412</v>
      </c>
      <c r="E67" s="14" t="s">
        <v>413</v>
      </c>
      <c r="F67" s="14" t="s">
        <v>414</v>
      </c>
      <c r="G67" s="14" t="s">
        <v>415</v>
      </c>
      <c r="H67" s="14" t="s">
        <v>416</v>
      </c>
      <c r="I67" s="14" t="s">
        <v>417</v>
      </c>
      <c r="J67" s="14" t="s">
        <v>418</v>
      </c>
      <c r="K67" s="14" t="s">
        <v>366</v>
      </c>
      <c r="L67" s="14" t="s">
        <v>367</v>
      </c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1:25" ht="15.75" customHeight="1" x14ac:dyDescent="0.25">
      <c r="A68" s="101"/>
      <c r="B68" s="82"/>
      <c r="C68" s="55" t="s">
        <v>5</v>
      </c>
      <c r="D68" s="44" t="s">
        <v>33</v>
      </c>
      <c r="E68" s="44" t="s">
        <v>33</v>
      </c>
      <c r="F68" s="44" t="s">
        <v>33</v>
      </c>
      <c r="G68" s="44" t="s">
        <v>33</v>
      </c>
      <c r="H68" s="44" t="s">
        <v>33</v>
      </c>
      <c r="I68" s="44" t="s">
        <v>33</v>
      </c>
      <c r="J68" s="44" t="s">
        <v>33</v>
      </c>
      <c r="K68" s="44" t="s">
        <v>33</v>
      </c>
      <c r="L68" s="44" t="s">
        <v>33</v>
      </c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</row>
    <row r="69" spans="1:25" ht="15.75" customHeight="1" x14ac:dyDescent="0.25">
      <c r="A69" s="101"/>
      <c r="B69" s="82"/>
      <c r="C69" s="55" t="s">
        <v>6</v>
      </c>
      <c r="D69" s="44">
        <v>30</v>
      </c>
      <c r="E69" s="44">
        <v>26</v>
      </c>
      <c r="F69" s="44">
        <v>31</v>
      </c>
      <c r="G69" s="44">
        <v>31</v>
      </c>
      <c r="H69" s="44">
        <v>30</v>
      </c>
      <c r="I69" s="44">
        <v>30</v>
      </c>
      <c r="J69" s="44">
        <v>14</v>
      </c>
      <c r="K69" s="44">
        <v>32</v>
      </c>
      <c r="L69" s="44">
        <v>32</v>
      </c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60">
        <f>SUBTOTAL(9,D69:X69)</f>
        <v>256</v>
      </c>
    </row>
    <row r="70" spans="1:25" ht="15.75" x14ac:dyDescent="0.25">
      <c r="A70" s="101"/>
      <c r="B70" s="82"/>
      <c r="C70" s="55" t="s">
        <v>23</v>
      </c>
      <c r="D70" s="13"/>
      <c r="E70" s="13"/>
      <c r="F70" s="13"/>
      <c r="G70" s="13"/>
      <c r="H70" s="69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</row>
    <row r="71" spans="1:25" ht="19.5" customHeight="1" x14ac:dyDescent="0.25">
      <c r="A71" s="101"/>
      <c r="B71" s="82">
        <v>0.4236111111111111</v>
      </c>
      <c r="C71" s="55" t="s">
        <v>4</v>
      </c>
      <c r="D71" s="44" t="s">
        <v>31</v>
      </c>
      <c r="E71" s="44" t="s">
        <v>31</v>
      </c>
      <c r="F71" s="44" t="s">
        <v>31</v>
      </c>
      <c r="G71" s="44" t="s">
        <v>31</v>
      </c>
      <c r="H71" s="44" t="s">
        <v>31</v>
      </c>
      <c r="I71" s="44" t="s">
        <v>31</v>
      </c>
      <c r="J71" s="44" t="s">
        <v>31</v>
      </c>
      <c r="K71" s="44" t="s">
        <v>31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43"/>
      <c r="X71" s="43"/>
      <c r="Y71" s="13"/>
    </row>
    <row r="72" spans="1:25" ht="31.5" x14ac:dyDescent="0.25">
      <c r="A72" s="101"/>
      <c r="B72" s="82"/>
      <c r="C72" s="56" t="s">
        <v>0</v>
      </c>
      <c r="D72" s="14" t="s">
        <v>419</v>
      </c>
      <c r="E72" s="14" t="s">
        <v>420</v>
      </c>
      <c r="F72" s="14" t="s">
        <v>421</v>
      </c>
      <c r="G72" s="14" t="s">
        <v>422</v>
      </c>
      <c r="H72" s="14" t="s">
        <v>423</v>
      </c>
      <c r="I72" s="14" t="s">
        <v>424</v>
      </c>
      <c r="J72" s="14" t="s">
        <v>425</v>
      </c>
      <c r="K72" s="14" t="s">
        <v>426</v>
      </c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43"/>
      <c r="X72" s="43"/>
      <c r="Y72" s="13"/>
    </row>
    <row r="73" spans="1:25" ht="19.5" x14ac:dyDescent="0.25">
      <c r="A73" s="101"/>
      <c r="B73" s="82"/>
      <c r="C73" s="55" t="s">
        <v>5</v>
      </c>
      <c r="D73" s="44" t="s">
        <v>33</v>
      </c>
      <c r="E73" s="44" t="s">
        <v>33</v>
      </c>
      <c r="F73" s="44" t="s">
        <v>33</v>
      </c>
      <c r="G73" s="44" t="s">
        <v>33</v>
      </c>
      <c r="H73" s="44" t="s">
        <v>33</v>
      </c>
      <c r="I73" s="44" t="s">
        <v>33</v>
      </c>
      <c r="J73" s="44" t="s">
        <v>33</v>
      </c>
      <c r="K73" s="44" t="s">
        <v>33</v>
      </c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43"/>
      <c r="X73" s="43"/>
      <c r="Y73" s="13"/>
    </row>
    <row r="74" spans="1:25" ht="19.5" x14ac:dyDescent="0.25">
      <c r="A74" s="101"/>
      <c r="B74" s="82"/>
      <c r="C74" s="55" t="s">
        <v>6</v>
      </c>
      <c r="D74" s="44">
        <v>30</v>
      </c>
      <c r="E74" s="44">
        <v>31</v>
      </c>
      <c r="F74" s="44">
        <v>32</v>
      </c>
      <c r="G74" s="44">
        <v>31</v>
      </c>
      <c r="H74" s="44">
        <v>25</v>
      </c>
      <c r="I74" s="44">
        <v>27</v>
      </c>
      <c r="J74" s="44">
        <v>28</v>
      </c>
      <c r="K74" s="44">
        <v>29</v>
      </c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43"/>
      <c r="X74" s="43"/>
      <c r="Y74" s="60">
        <f>SUBTOTAL(9,D74:X74)</f>
        <v>233</v>
      </c>
    </row>
    <row r="75" spans="1:25" ht="19.5" x14ac:dyDescent="0.25">
      <c r="A75" s="101"/>
      <c r="B75" s="82"/>
      <c r="C75" s="55" t="s">
        <v>23</v>
      </c>
      <c r="D75" s="38"/>
      <c r="E75" s="38"/>
      <c r="F75" s="38"/>
      <c r="G75" s="38"/>
      <c r="H75" s="15"/>
      <c r="I75" s="15"/>
      <c r="J75" s="15"/>
      <c r="K75" s="15"/>
      <c r="L75" s="46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43"/>
      <c r="X75" s="43"/>
      <c r="Y75" s="13"/>
    </row>
    <row r="76" spans="1:25" ht="19.5" customHeight="1" x14ac:dyDescent="0.25">
      <c r="A76" s="101"/>
      <c r="B76" s="82">
        <v>0.47222222222222227</v>
      </c>
      <c r="C76" s="55" t="s">
        <v>4</v>
      </c>
      <c r="D76" s="44" t="s">
        <v>31</v>
      </c>
      <c r="E76" s="44" t="s">
        <v>31</v>
      </c>
      <c r="F76" s="44" t="s">
        <v>31</v>
      </c>
      <c r="G76" s="44" t="s">
        <v>31</v>
      </c>
      <c r="H76" s="44" t="s">
        <v>31</v>
      </c>
      <c r="I76" s="44" t="s">
        <v>31</v>
      </c>
      <c r="J76" s="44" t="s">
        <v>31</v>
      </c>
      <c r="K76" s="44" t="s">
        <v>31</v>
      </c>
      <c r="L76" s="44" t="s">
        <v>31</v>
      </c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 spans="1:25" ht="59.25" customHeight="1" x14ac:dyDescent="0.25">
      <c r="A77" s="101"/>
      <c r="B77" s="82"/>
      <c r="C77" s="56" t="s">
        <v>0</v>
      </c>
      <c r="D77" s="14" t="s">
        <v>427</v>
      </c>
      <c r="E77" s="14" t="s">
        <v>428</v>
      </c>
      <c r="F77" s="14" t="s">
        <v>429</v>
      </c>
      <c r="G77" s="14" t="s">
        <v>430</v>
      </c>
      <c r="H77" s="14" t="s">
        <v>431</v>
      </c>
      <c r="I77" s="14" t="s">
        <v>432</v>
      </c>
      <c r="J77" s="14" t="s">
        <v>433</v>
      </c>
      <c r="K77" s="14" t="s">
        <v>434</v>
      </c>
      <c r="L77" s="14" t="s">
        <v>435</v>
      </c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 spans="1:25" ht="21.75" customHeight="1" x14ac:dyDescent="0.25">
      <c r="A78" s="101"/>
      <c r="B78" s="82"/>
      <c r="C78" s="55" t="s">
        <v>5</v>
      </c>
      <c r="D78" s="44" t="s">
        <v>33</v>
      </c>
      <c r="E78" s="44" t="s">
        <v>33</v>
      </c>
      <c r="F78" s="44" t="s">
        <v>33</v>
      </c>
      <c r="G78" s="44" t="s">
        <v>33</v>
      </c>
      <c r="H78" s="44" t="s">
        <v>33</v>
      </c>
      <c r="I78" s="44" t="s">
        <v>33</v>
      </c>
      <c r="J78" s="44" t="s">
        <v>33</v>
      </c>
      <c r="K78" s="44" t="s">
        <v>33</v>
      </c>
      <c r="L78" s="44" t="s">
        <v>33</v>
      </c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 spans="1:25" ht="15.75" x14ac:dyDescent="0.25">
      <c r="A79" s="101"/>
      <c r="B79" s="82"/>
      <c r="C79" s="55" t="s">
        <v>6</v>
      </c>
      <c r="D79" s="44">
        <v>25</v>
      </c>
      <c r="E79" s="44">
        <v>26</v>
      </c>
      <c r="F79" s="44">
        <v>27</v>
      </c>
      <c r="G79" s="44">
        <v>26</v>
      </c>
      <c r="H79" s="44">
        <v>29</v>
      </c>
      <c r="I79" s="44">
        <v>29</v>
      </c>
      <c r="J79" s="44">
        <v>25</v>
      </c>
      <c r="K79" s="44">
        <v>25</v>
      </c>
      <c r="L79" s="44">
        <v>27</v>
      </c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60">
        <f>SUBTOTAL(9,D79:X79)</f>
        <v>239</v>
      </c>
    </row>
    <row r="80" spans="1:25" ht="19.5" x14ac:dyDescent="0.25">
      <c r="A80" s="101"/>
      <c r="B80" s="82"/>
      <c r="C80" s="55" t="s">
        <v>23</v>
      </c>
      <c r="D80" s="13"/>
      <c r="E80" s="13"/>
      <c r="F80" s="13"/>
      <c r="G80" s="13"/>
      <c r="H80" s="69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43"/>
      <c r="X80" s="43"/>
      <c r="Y80" s="13"/>
    </row>
    <row r="81" spans="1:25" ht="19.5" customHeight="1" x14ac:dyDescent="0.25">
      <c r="A81" s="101"/>
      <c r="B81" s="106">
        <v>0.68055555555555547</v>
      </c>
      <c r="C81" s="55" t="s">
        <v>4</v>
      </c>
      <c r="D81" s="44" t="s">
        <v>31</v>
      </c>
      <c r="E81" s="44" t="s">
        <v>31</v>
      </c>
      <c r="F81" s="44" t="s">
        <v>31</v>
      </c>
      <c r="G81" s="44" t="s">
        <v>31</v>
      </c>
      <c r="H81" s="44"/>
      <c r="I81" s="44"/>
      <c r="J81" s="44"/>
      <c r="K81" s="44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43"/>
      <c r="X81" s="43"/>
      <c r="Y81" s="13"/>
    </row>
    <row r="82" spans="1:25" ht="45" x14ac:dyDescent="0.25">
      <c r="A82" s="101"/>
      <c r="B82" s="106"/>
      <c r="C82" s="56" t="s">
        <v>0</v>
      </c>
      <c r="D82" s="61" t="s">
        <v>572</v>
      </c>
      <c r="E82" s="61" t="s">
        <v>573</v>
      </c>
      <c r="F82" s="61" t="s">
        <v>574</v>
      </c>
      <c r="G82" s="61" t="s">
        <v>575</v>
      </c>
      <c r="H82" s="14"/>
      <c r="I82" s="14"/>
      <c r="J82" s="14"/>
      <c r="K82" s="14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43"/>
      <c r="X82" s="43"/>
      <c r="Y82" s="13"/>
    </row>
    <row r="83" spans="1:25" ht="19.5" x14ac:dyDescent="0.25">
      <c r="A83" s="101"/>
      <c r="B83" s="106"/>
      <c r="C83" s="55" t="s">
        <v>5</v>
      </c>
      <c r="D83" s="43"/>
      <c r="E83" s="43"/>
      <c r="F83" s="43"/>
      <c r="G83" s="43"/>
      <c r="H83" s="44"/>
      <c r="I83" s="44"/>
      <c r="J83" s="44"/>
      <c r="K83" s="44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43"/>
      <c r="X83" s="43"/>
      <c r="Y83" s="13"/>
    </row>
    <row r="84" spans="1:25" ht="19.5" x14ac:dyDescent="0.25">
      <c r="A84" s="101"/>
      <c r="B84" s="106"/>
      <c r="C84" s="55" t="s">
        <v>6</v>
      </c>
      <c r="D84" s="62">
        <v>7</v>
      </c>
      <c r="E84" s="62">
        <v>8</v>
      </c>
      <c r="F84" s="62">
        <v>20</v>
      </c>
      <c r="G84" s="62">
        <v>19</v>
      </c>
      <c r="H84" s="29"/>
      <c r="I84" s="29"/>
      <c r="J84" s="29"/>
      <c r="K84" s="29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43"/>
      <c r="X84" s="43"/>
      <c r="Y84" s="60">
        <f>SUBTOTAL(9,D84:X84)</f>
        <v>54</v>
      </c>
    </row>
    <row r="85" spans="1:25" s="19" customFormat="1" ht="19.5" x14ac:dyDescent="0.25">
      <c r="A85" s="101"/>
      <c r="B85" s="106"/>
      <c r="C85" s="55" t="s">
        <v>23</v>
      </c>
      <c r="D85" s="84">
        <v>203</v>
      </c>
      <c r="E85" s="84"/>
      <c r="F85" s="84"/>
      <c r="G85" s="84"/>
      <c r="H85" s="84"/>
      <c r="I85" s="84"/>
      <c r="J85" s="84"/>
      <c r="K85" s="84"/>
      <c r="L85" s="13"/>
      <c r="M85" s="13"/>
      <c r="N85" s="30"/>
      <c r="O85" s="30"/>
      <c r="P85" s="43"/>
      <c r="Q85" s="43"/>
      <c r="R85" s="43"/>
      <c r="S85" s="43"/>
      <c r="T85" s="43"/>
      <c r="U85" s="43"/>
      <c r="V85" s="43"/>
      <c r="W85" s="43"/>
      <c r="X85" s="43"/>
      <c r="Y85" s="13"/>
    </row>
    <row r="86" spans="1:25" s="19" customFormat="1" ht="19.5" customHeight="1" x14ac:dyDescent="0.25">
      <c r="A86" s="100" t="s">
        <v>192</v>
      </c>
      <c r="B86" s="90">
        <v>0.375</v>
      </c>
      <c r="C86" s="55" t="s">
        <v>4</v>
      </c>
      <c r="D86" s="44" t="s">
        <v>31</v>
      </c>
      <c r="E86" s="44" t="s">
        <v>31</v>
      </c>
      <c r="F86" s="44" t="s">
        <v>31</v>
      </c>
      <c r="G86" s="44" t="s">
        <v>31</v>
      </c>
      <c r="H86" s="44" t="s">
        <v>31</v>
      </c>
      <c r="I86" s="44" t="s">
        <v>31</v>
      </c>
      <c r="J86" s="44" t="s">
        <v>31</v>
      </c>
      <c r="K86" s="44" t="s">
        <v>31</v>
      </c>
      <c r="L86" s="36"/>
      <c r="M86" s="13"/>
      <c r="N86" s="13"/>
      <c r="O86" s="13"/>
      <c r="P86" s="48"/>
      <c r="Q86" s="41"/>
      <c r="R86" s="44"/>
      <c r="S86" s="44"/>
      <c r="T86" s="44"/>
      <c r="U86" s="44"/>
      <c r="V86" s="44"/>
      <c r="W86" s="44"/>
      <c r="X86" s="44"/>
      <c r="Y86" s="13"/>
    </row>
    <row r="87" spans="1:25" s="19" customFormat="1" ht="31.5" x14ac:dyDescent="0.25">
      <c r="A87" s="101"/>
      <c r="B87" s="91"/>
      <c r="C87" s="56" t="s">
        <v>0</v>
      </c>
      <c r="D87" s="14" t="s">
        <v>42</v>
      </c>
      <c r="E87" s="14" t="s">
        <v>41</v>
      </c>
      <c r="F87" s="14" t="s">
        <v>43</v>
      </c>
      <c r="G87" s="14" t="s">
        <v>44</v>
      </c>
      <c r="H87" s="14" t="s">
        <v>45</v>
      </c>
      <c r="I87" s="14" t="s">
        <v>46</v>
      </c>
      <c r="J87" s="14" t="s">
        <v>161</v>
      </c>
      <c r="K87" s="14" t="s">
        <v>160</v>
      </c>
      <c r="L87" s="36"/>
      <c r="M87" s="13"/>
      <c r="N87" s="13"/>
      <c r="O87" s="13"/>
      <c r="P87" s="48"/>
      <c r="Q87" s="42"/>
      <c r="R87" s="14"/>
      <c r="S87" s="14"/>
      <c r="T87" s="14"/>
      <c r="U87" s="14"/>
      <c r="V87" s="14"/>
      <c r="W87" s="14"/>
      <c r="X87" s="14"/>
      <c r="Y87" s="13"/>
    </row>
    <row r="88" spans="1:25" s="19" customFormat="1" ht="20.25" x14ac:dyDescent="0.25">
      <c r="A88" s="101"/>
      <c r="B88" s="91"/>
      <c r="C88" s="55" t="s">
        <v>5</v>
      </c>
      <c r="D88" s="44" t="s">
        <v>34</v>
      </c>
      <c r="E88" s="44" t="s">
        <v>34</v>
      </c>
      <c r="F88" s="44" t="s">
        <v>34</v>
      </c>
      <c r="G88" s="44" t="s">
        <v>34</v>
      </c>
      <c r="H88" s="44" t="s">
        <v>34</v>
      </c>
      <c r="I88" s="44" t="s">
        <v>34</v>
      </c>
      <c r="J88" s="44" t="s">
        <v>34</v>
      </c>
      <c r="K88" s="44" t="s">
        <v>34</v>
      </c>
      <c r="L88" s="36"/>
      <c r="M88" s="13"/>
      <c r="N88" s="13"/>
      <c r="O88" s="13"/>
      <c r="P88" s="48"/>
      <c r="Q88" s="41"/>
      <c r="R88" s="44"/>
      <c r="S88" s="44"/>
      <c r="T88" s="44"/>
      <c r="U88" s="44"/>
      <c r="V88" s="44"/>
      <c r="W88" s="44"/>
      <c r="X88" s="44"/>
      <c r="Y88" s="13"/>
    </row>
    <row r="89" spans="1:25" s="19" customFormat="1" ht="20.25" x14ac:dyDescent="0.25">
      <c r="A89" s="101"/>
      <c r="B89" s="91"/>
      <c r="C89" s="55" t="s">
        <v>6</v>
      </c>
      <c r="D89" s="44">
        <v>29</v>
      </c>
      <c r="E89" s="44">
        <v>29</v>
      </c>
      <c r="F89" s="44">
        <v>30</v>
      </c>
      <c r="G89" s="44">
        <v>29</v>
      </c>
      <c r="H89" s="44">
        <v>28</v>
      </c>
      <c r="I89" s="44">
        <v>30</v>
      </c>
      <c r="J89" s="44">
        <v>33</v>
      </c>
      <c r="K89" s="44">
        <v>42</v>
      </c>
      <c r="L89" s="36"/>
      <c r="M89" s="13"/>
      <c r="N89" s="13"/>
      <c r="O89" s="13"/>
      <c r="P89" s="48"/>
      <c r="Q89" s="41"/>
      <c r="R89" s="44"/>
      <c r="S89" s="44"/>
      <c r="T89" s="44"/>
      <c r="U89" s="44"/>
      <c r="V89" s="44"/>
      <c r="W89" s="44"/>
      <c r="X89" s="44"/>
      <c r="Y89" s="60">
        <f>SUBTOTAL(9,D89:X89)</f>
        <v>250</v>
      </c>
    </row>
    <row r="90" spans="1:25" s="19" customFormat="1" ht="20.25" x14ac:dyDescent="0.25">
      <c r="A90" s="101"/>
      <c r="B90" s="92"/>
      <c r="C90" s="55" t="s">
        <v>23</v>
      </c>
      <c r="D90" s="89"/>
      <c r="E90" s="89"/>
      <c r="F90" s="89"/>
      <c r="G90" s="89"/>
      <c r="H90" s="89"/>
      <c r="I90" s="89"/>
      <c r="J90" s="89"/>
      <c r="K90" s="89"/>
      <c r="L90" s="36"/>
      <c r="M90" s="13"/>
      <c r="N90" s="13"/>
      <c r="O90" s="13"/>
      <c r="P90" s="48"/>
      <c r="Q90" s="41"/>
      <c r="R90" s="77"/>
      <c r="S90" s="77"/>
      <c r="T90" s="77"/>
      <c r="U90" s="77"/>
      <c r="V90" s="77"/>
      <c r="W90" s="77"/>
      <c r="X90" s="77"/>
      <c r="Y90" s="13"/>
    </row>
    <row r="91" spans="1:25" s="19" customFormat="1" ht="19.5" customHeight="1" x14ac:dyDescent="0.25">
      <c r="A91" s="101"/>
      <c r="B91" s="90">
        <v>0.4513888888888889</v>
      </c>
      <c r="C91" s="55" t="s">
        <v>4</v>
      </c>
      <c r="D91" s="44" t="s">
        <v>31</v>
      </c>
      <c r="E91" s="44" t="s">
        <v>31</v>
      </c>
      <c r="F91" s="44" t="s">
        <v>31</v>
      </c>
      <c r="G91" s="44" t="s">
        <v>31</v>
      </c>
      <c r="H91" s="44" t="s">
        <v>31</v>
      </c>
      <c r="I91" s="44" t="s">
        <v>31</v>
      </c>
      <c r="J91" s="44" t="s">
        <v>31</v>
      </c>
      <c r="K91" s="44" t="s">
        <v>31</v>
      </c>
      <c r="L91" s="44" t="s">
        <v>31</v>
      </c>
      <c r="M91" s="13"/>
      <c r="N91" s="13"/>
      <c r="O91" s="13"/>
      <c r="P91" s="48"/>
      <c r="Q91" s="41"/>
      <c r="R91" s="44"/>
      <c r="S91" s="44"/>
      <c r="T91" s="44"/>
      <c r="U91" s="44"/>
      <c r="V91" s="44"/>
      <c r="W91" s="44"/>
      <c r="X91" s="44"/>
      <c r="Y91" s="13"/>
    </row>
    <row r="92" spans="1:25" s="19" customFormat="1" ht="31.5" x14ac:dyDescent="0.25">
      <c r="A92" s="101"/>
      <c r="B92" s="91"/>
      <c r="C92" s="56" t="s">
        <v>0</v>
      </c>
      <c r="D92" s="14" t="s">
        <v>52</v>
      </c>
      <c r="E92" s="14" t="s">
        <v>51</v>
      </c>
      <c r="F92" s="14" t="s">
        <v>58</v>
      </c>
      <c r="G92" s="14" t="s">
        <v>57</v>
      </c>
      <c r="H92" s="14" t="s">
        <v>50</v>
      </c>
      <c r="I92" s="14" t="s">
        <v>49</v>
      </c>
      <c r="J92" s="14" t="s">
        <v>36</v>
      </c>
      <c r="K92" s="14" t="s">
        <v>56</v>
      </c>
      <c r="L92" s="14" t="s">
        <v>55</v>
      </c>
      <c r="M92" s="13"/>
      <c r="N92" s="13"/>
      <c r="O92" s="13"/>
      <c r="P92" s="48"/>
      <c r="Q92" s="42"/>
      <c r="R92" s="14"/>
      <c r="S92" s="14"/>
      <c r="T92" s="14"/>
      <c r="U92" s="14"/>
      <c r="V92" s="14"/>
      <c r="W92" s="14"/>
      <c r="X92" s="14"/>
      <c r="Y92" s="13"/>
    </row>
    <row r="93" spans="1:25" s="19" customFormat="1" ht="15.75" x14ac:dyDescent="0.25">
      <c r="A93" s="101"/>
      <c r="B93" s="91"/>
      <c r="C93" s="55" t="s">
        <v>5</v>
      </c>
      <c r="D93" s="44" t="s">
        <v>34</v>
      </c>
      <c r="E93" s="44" t="s">
        <v>34</v>
      </c>
      <c r="F93" s="44" t="s">
        <v>34</v>
      </c>
      <c r="G93" s="44" t="s">
        <v>34</v>
      </c>
      <c r="H93" s="44" t="s">
        <v>34</v>
      </c>
      <c r="I93" s="44" t="s">
        <v>34</v>
      </c>
      <c r="J93" s="44" t="s">
        <v>34</v>
      </c>
      <c r="K93" s="44" t="s">
        <v>34</v>
      </c>
      <c r="L93" s="44" t="s">
        <v>34</v>
      </c>
      <c r="M93" s="13"/>
      <c r="N93" s="13"/>
      <c r="O93" s="13"/>
      <c r="P93" s="48"/>
      <c r="Q93" s="41"/>
      <c r="R93" s="44"/>
      <c r="S93" s="44"/>
      <c r="T93" s="44"/>
      <c r="U93" s="44"/>
      <c r="V93" s="44"/>
      <c r="W93" s="44"/>
      <c r="X93" s="44"/>
      <c r="Y93" s="13"/>
    </row>
    <row r="94" spans="1:25" s="19" customFormat="1" ht="15.75" x14ac:dyDescent="0.25">
      <c r="A94" s="101"/>
      <c r="B94" s="91"/>
      <c r="C94" s="55" t="s">
        <v>6</v>
      </c>
      <c r="D94" s="44">
        <v>31</v>
      </c>
      <c r="E94" s="44">
        <v>29</v>
      </c>
      <c r="F94" s="44">
        <v>28</v>
      </c>
      <c r="G94" s="44">
        <v>25</v>
      </c>
      <c r="H94" s="44">
        <v>28</v>
      </c>
      <c r="I94" s="44">
        <v>26</v>
      </c>
      <c r="J94" s="44">
        <v>30</v>
      </c>
      <c r="K94" s="44">
        <v>25</v>
      </c>
      <c r="L94" s="44">
        <v>25</v>
      </c>
      <c r="M94" s="13"/>
      <c r="N94" s="13"/>
      <c r="O94" s="13"/>
      <c r="P94" s="48"/>
      <c r="Q94" s="41"/>
      <c r="R94" s="44"/>
      <c r="S94" s="44"/>
      <c r="T94" s="44"/>
      <c r="U94" s="44"/>
      <c r="V94" s="44"/>
      <c r="W94" s="44"/>
      <c r="X94" s="44"/>
      <c r="Y94" s="60">
        <f>SUBTOTAL(9,D94:X94)</f>
        <v>247</v>
      </c>
    </row>
    <row r="95" spans="1:25" s="19" customFormat="1" ht="20.25" x14ac:dyDescent="0.25">
      <c r="A95" s="101"/>
      <c r="B95" s="92"/>
      <c r="C95" s="55" t="s">
        <v>23</v>
      </c>
      <c r="D95" s="36"/>
      <c r="E95" s="36"/>
      <c r="F95" s="36"/>
      <c r="G95" s="36"/>
      <c r="H95" s="36"/>
      <c r="I95" s="36"/>
      <c r="J95" s="36"/>
      <c r="K95" s="36"/>
      <c r="L95" s="36"/>
      <c r="M95" s="13"/>
      <c r="N95" s="13"/>
      <c r="O95" s="13"/>
      <c r="P95" s="48"/>
      <c r="Q95" s="41"/>
      <c r="R95" s="77"/>
      <c r="S95" s="77"/>
      <c r="T95" s="77"/>
      <c r="U95" s="77"/>
      <c r="V95" s="77"/>
      <c r="W95" s="77"/>
      <c r="X95" s="77"/>
      <c r="Y95" s="13"/>
    </row>
    <row r="96" spans="1:25" s="19" customFormat="1" ht="19.5" customHeight="1" x14ac:dyDescent="0.25">
      <c r="A96" s="101"/>
      <c r="B96" s="90">
        <v>0.52777777777777779</v>
      </c>
      <c r="C96" s="55" t="s">
        <v>4</v>
      </c>
      <c r="D96" s="44" t="s">
        <v>31</v>
      </c>
      <c r="E96" s="44" t="s">
        <v>31</v>
      </c>
      <c r="F96" s="44" t="s">
        <v>31</v>
      </c>
      <c r="G96" s="44" t="s">
        <v>31</v>
      </c>
      <c r="H96" s="44" t="s">
        <v>31</v>
      </c>
      <c r="I96" s="44" t="s">
        <v>31</v>
      </c>
      <c r="J96" s="44" t="s">
        <v>31</v>
      </c>
      <c r="K96" s="44" t="s">
        <v>31</v>
      </c>
      <c r="L96" s="44" t="s">
        <v>31</v>
      </c>
      <c r="M96" s="13"/>
      <c r="N96" s="13"/>
      <c r="O96" s="13"/>
      <c r="P96" s="48"/>
      <c r="Q96" s="41"/>
      <c r="R96" s="44"/>
      <c r="S96" s="44"/>
      <c r="T96" s="44"/>
      <c r="U96" s="44"/>
      <c r="V96" s="44"/>
      <c r="W96" s="44"/>
      <c r="X96" s="13"/>
      <c r="Y96" s="13"/>
    </row>
    <row r="97" spans="1:25" s="19" customFormat="1" ht="31.5" x14ac:dyDescent="0.25">
      <c r="A97" s="101"/>
      <c r="B97" s="91"/>
      <c r="C97" s="56" t="s">
        <v>0</v>
      </c>
      <c r="D97" s="14" t="s">
        <v>37</v>
      </c>
      <c r="E97" s="14" t="s">
        <v>35</v>
      </c>
      <c r="F97" s="14" t="s">
        <v>38</v>
      </c>
      <c r="G97" s="14" t="s">
        <v>40</v>
      </c>
      <c r="H97" s="14" t="s">
        <v>39</v>
      </c>
      <c r="I97" s="14" t="s">
        <v>53</v>
      </c>
      <c r="J97" s="14" t="s">
        <v>54</v>
      </c>
      <c r="K97" s="14" t="s">
        <v>47</v>
      </c>
      <c r="L97" s="14" t="s">
        <v>48</v>
      </c>
      <c r="M97" s="13"/>
      <c r="N97" s="13"/>
      <c r="O97" s="13"/>
      <c r="P97" s="48"/>
      <c r="Q97" s="42"/>
      <c r="R97" s="14"/>
      <c r="S97" s="14"/>
      <c r="T97" s="14"/>
      <c r="U97" s="14"/>
      <c r="V97" s="14"/>
      <c r="W97" s="14"/>
      <c r="X97" s="13"/>
      <c r="Y97" s="13"/>
    </row>
    <row r="98" spans="1:25" s="19" customFormat="1" ht="18.75" customHeight="1" x14ac:dyDescent="0.25">
      <c r="A98" s="101"/>
      <c r="B98" s="91"/>
      <c r="C98" s="55" t="s">
        <v>5</v>
      </c>
      <c r="D98" s="44" t="s">
        <v>34</v>
      </c>
      <c r="E98" s="44" t="s">
        <v>34</v>
      </c>
      <c r="F98" s="44" t="s">
        <v>34</v>
      </c>
      <c r="G98" s="44" t="s">
        <v>34</v>
      </c>
      <c r="H98" s="44" t="s">
        <v>34</v>
      </c>
      <c r="I98" s="44" t="s">
        <v>34</v>
      </c>
      <c r="J98" s="44" t="s">
        <v>34</v>
      </c>
      <c r="K98" s="44" t="s">
        <v>34</v>
      </c>
      <c r="L98" s="44" t="s">
        <v>34</v>
      </c>
      <c r="M98" s="13"/>
      <c r="N98" s="13"/>
      <c r="O98" s="13"/>
      <c r="P98" s="48"/>
      <c r="Q98" s="41"/>
      <c r="R98" s="44"/>
      <c r="S98" s="44"/>
      <c r="T98" s="44"/>
      <c r="U98" s="44"/>
      <c r="V98" s="44"/>
      <c r="W98" s="44"/>
      <c r="X98" s="13"/>
      <c r="Y98" s="13"/>
    </row>
    <row r="99" spans="1:25" s="19" customFormat="1" ht="15.75" x14ac:dyDescent="0.25">
      <c r="A99" s="101"/>
      <c r="B99" s="91"/>
      <c r="C99" s="55" t="s">
        <v>6</v>
      </c>
      <c r="D99" s="44">
        <v>25</v>
      </c>
      <c r="E99" s="44">
        <v>28</v>
      </c>
      <c r="F99" s="44">
        <v>30</v>
      </c>
      <c r="G99" s="44">
        <v>30</v>
      </c>
      <c r="H99" s="44">
        <v>31</v>
      </c>
      <c r="I99" s="44">
        <v>30</v>
      </c>
      <c r="J99" s="44">
        <v>30</v>
      </c>
      <c r="K99" s="44">
        <v>25</v>
      </c>
      <c r="L99" s="44">
        <v>26</v>
      </c>
      <c r="M99" s="13"/>
      <c r="N99" s="13"/>
      <c r="O99" s="13"/>
      <c r="P99" s="48"/>
      <c r="Q99" s="41"/>
      <c r="R99" s="44"/>
      <c r="S99" s="44"/>
      <c r="T99" s="44"/>
      <c r="U99" s="44"/>
      <c r="V99" s="44"/>
      <c r="W99" s="44"/>
      <c r="X99" s="13"/>
      <c r="Y99" s="60">
        <f>SUBTOTAL(9,D99:X99)</f>
        <v>255</v>
      </c>
    </row>
    <row r="100" spans="1:25" s="19" customFormat="1" ht="15.75" x14ac:dyDescent="0.25">
      <c r="A100" s="101"/>
      <c r="B100" s="92"/>
      <c r="C100" s="55" t="s">
        <v>23</v>
      </c>
      <c r="D100" s="38"/>
      <c r="E100" s="38"/>
      <c r="F100" s="38"/>
      <c r="G100" s="38"/>
      <c r="H100" s="15"/>
      <c r="I100" s="15"/>
      <c r="J100" s="15"/>
      <c r="K100" s="15"/>
      <c r="L100" s="46"/>
      <c r="M100" s="13"/>
      <c r="N100" s="13"/>
      <c r="O100" s="13"/>
      <c r="P100" s="48"/>
      <c r="Q100" s="41"/>
      <c r="R100" s="77"/>
      <c r="S100" s="77"/>
      <c r="T100" s="77"/>
      <c r="U100" s="77"/>
      <c r="V100" s="77"/>
      <c r="W100" s="77"/>
      <c r="X100" s="77"/>
      <c r="Y100" s="13"/>
    </row>
    <row r="101" spans="1:25" s="19" customFormat="1" ht="15.75" x14ac:dyDescent="0.25">
      <c r="A101" s="101"/>
      <c r="B101" s="82">
        <v>0.60416666666666663</v>
      </c>
      <c r="C101" s="55" t="s">
        <v>4</v>
      </c>
      <c r="D101" s="44" t="s">
        <v>31</v>
      </c>
      <c r="E101" s="44" t="s">
        <v>31</v>
      </c>
      <c r="F101" s="44" t="s">
        <v>31</v>
      </c>
      <c r="G101" s="44" t="s">
        <v>31</v>
      </c>
      <c r="H101" s="44" t="s">
        <v>31</v>
      </c>
      <c r="I101" s="44" t="s">
        <v>31</v>
      </c>
      <c r="J101" s="44" t="s">
        <v>31</v>
      </c>
      <c r="K101" s="44" t="s">
        <v>31</v>
      </c>
      <c r="L101" s="46"/>
      <c r="M101" s="13"/>
      <c r="N101" s="13"/>
      <c r="O101" s="13"/>
      <c r="P101" s="48"/>
      <c r="Q101" s="41"/>
      <c r="R101" s="77"/>
      <c r="S101" s="77"/>
      <c r="T101" s="77"/>
      <c r="U101" s="77"/>
      <c r="V101" s="77"/>
      <c r="W101" s="77"/>
      <c r="X101" s="77"/>
      <c r="Y101" s="13"/>
    </row>
    <row r="102" spans="1:25" s="19" customFormat="1" ht="31.5" x14ac:dyDescent="0.25">
      <c r="A102" s="101"/>
      <c r="B102" s="82"/>
      <c r="C102" s="56" t="s">
        <v>0</v>
      </c>
      <c r="D102" s="14" t="s">
        <v>451</v>
      </c>
      <c r="E102" s="14" t="s">
        <v>450</v>
      </c>
      <c r="F102" s="14" t="s">
        <v>449</v>
      </c>
      <c r="G102" s="14" t="s">
        <v>448</v>
      </c>
      <c r="H102" s="14" t="s">
        <v>447</v>
      </c>
      <c r="I102" s="14" t="s">
        <v>446</v>
      </c>
      <c r="J102" s="14" t="s">
        <v>445</v>
      </c>
      <c r="K102" s="14" t="s">
        <v>444</v>
      </c>
      <c r="L102" s="46"/>
      <c r="M102" s="13"/>
      <c r="N102" s="13"/>
      <c r="O102" s="13"/>
      <c r="P102" s="48"/>
      <c r="Q102" s="41"/>
      <c r="R102" s="77"/>
      <c r="S102" s="77"/>
      <c r="T102" s="77"/>
      <c r="U102" s="77"/>
      <c r="V102" s="77"/>
      <c r="W102" s="77"/>
      <c r="X102" s="77"/>
      <c r="Y102" s="13"/>
    </row>
    <row r="103" spans="1:25" s="19" customFormat="1" ht="15.75" x14ac:dyDescent="0.25">
      <c r="A103" s="101"/>
      <c r="B103" s="82"/>
      <c r="C103" s="55" t="s">
        <v>5</v>
      </c>
      <c r="D103" s="44" t="s">
        <v>380</v>
      </c>
      <c r="E103" s="44" t="s">
        <v>380</v>
      </c>
      <c r="F103" s="44" t="s">
        <v>380</v>
      </c>
      <c r="G103" s="44" t="s">
        <v>380</v>
      </c>
      <c r="H103" s="44" t="s">
        <v>380</v>
      </c>
      <c r="I103" s="44" t="s">
        <v>380</v>
      </c>
      <c r="J103" s="44" t="s">
        <v>380</v>
      </c>
      <c r="K103" s="44" t="s">
        <v>380</v>
      </c>
      <c r="L103" s="46"/>
      <c r="M103" s="13"/>
      <c r="N103" s="13"/>
      <c r="O103" s="13"/>
      <c r="P103" s="48"/>
      <c r="Q103" s="41"/>
      <c r="R103" s="77"/>
      <c r="S103" s="77"/>
      <c r="T103" s="77"/>
      <c r="U103" s="77"/>
      <c r="V103" s="77"/>
      <c r="W103" s="77"/>
      <c r="X103" s="77"/>
      <c r="Y103" s="13"/>
    </row>
    <row r="104" spans="1:25" s="19" customFormat="1" ht="15.75" x14ac:dyDescent="0.25">
      <c r="A104" s="101"/>
      <c r="B104" s="82"/>
      <c r="C104" s="55" t="s">
        <v>6</v>
      </c>
      <c r="D104" s="44">
        <v>24</v>
      </c>
      <c r="E104" s="44">
        <v>22</v>
      </c>
      <c r="F104" s="44">
        <v>23</v>
      </c>
      <c r="G104" s="44">
        <v>25</v>
      </c>
      <c r="H104" s="44">
        <v>27</v>
      </c>
      <c r="I104" s="44">
        <v>24</v>
      </c>
      <c r="J104" s="44">
        <v>27</v>
      </c>
      <c r="K104" s="44">
        <v>25</v>
      </c>
      <c r="L104" s="46"/>
      <c r="M104" s="13"/>
      <c r="N104" s="13"/>
      <c r="O104" s="13"/>
      <c r="P104" s="48"/>
      <c r="Q104" s="41"/>
      <c r="R104" s="77"/>
      <c r="S104" s="77"/>
      <c r="T104" s="77"/>
      <c r="U104" s="77"/>
      <c r="V104" s="77"/>
      <c r="W104" s="77"/>
      <c r="X104" s="77"/>
      <c r="Y104" s="60">
        <f>SUBTOTAL(9,D104:X104)</f>
        <v>197</v>
      </c>
    </row>
    <row r="105" spans="1:25" s="19" customFormat="1" ht="15.75" x14ac:dyDescent="0.25">
      <c r="A105" s="101"/>
      <c r="B105" s="82"/>
      <c r="C105" s="55" t="s">
        <v>23</v>
      </c>
      <c r="D105" s="77">
        <v>300</v>
      </c>
      <c r="E105" s="77">
        <v>301</v>
      </c>
      <c r="F105" s="77">
        <v>302</v>
      </c>
      <c r="G105" s="77">
        <v>304</v>
      </c>
      <c r="H105" s="77">
        <v>400</v>
      </c>
      <c r="I105" s="77">
        <v>401</v>
      </c>
      <c r="J105" s="77">
        <v>402</v>
      </c>
      <c r="K105" s="77">
        <v>404</v>
      </c>
      <c r="L105" s="46"/>
      <c r="M105" s="13"/>
      <c r="N105" s="13"/>
      <c r="O105" s="13"/>
      <c r="P105" s="48"/>
      <c r="Q105" s="41"/>
      <c r="R105" s="77"/>
      <c r="S105" s="77"/>
      <c r="T105" s="77"/>
      <c r="U105" s="77"/>
      <c r="V105" s="77"/>
      <c r="W105" s="77"/>
      <c r="X105" s="77"/>
      <c r="Y105" s="13"/>
    </row>
    <row r="106" spans="1:25" s="19" customFormat="1" ht="19.5" customHeight="1" x14ac:dyDescent="0.25">
      <c r="A106" s="101"/>
      <c r="B106" s="82">
        <v>0.68055555555555547</v>
      </c>
      <c r="C106" s="55" t="s">
        <v>4</v>
      </c>
      <c r="D106" s="44" t="s">
        <v>31</v>
      </c>
      <c r="E106" s="44" t="s">
        <v>31</v>
      </c>
      <c r="F106" s="44" t="s">
        <v>31</v>
      </c>
      <c r="G106" s="44" t="s">
        <v>31</v>
      </c>
      <c r="H106" s="44" t="s">
        <v>31</v>
      </c>
      <c r="I106" s="44" t="s">
        <v>31</v>
      </c>
      <c r="J106" s="44" t="s">
        <v>31</v>
      </c>
      <c r="K106" s="44" t="s">
        <v>31</v>
      </c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</row>
    <row r="107" spans="1:25" s="19" customFormat="1" ht="48.75" customHeight="1" x14ac:dyDescent="0.25">
      <c r="A107" s="101"/>
      <c r="B107" s="82"/>
      <c r="C107" s="56" t="s">
        <v>0</v>
      </c>
      <c r="D107" s="14" t="s">
        <v>443</v>
      </c>
      <c r="E107" s="14" t="s">
        <v>442</v>
      </c>
      <c r="F107" s="14" t="s">
        <v>441</v>
      </c>
      <c r="G107" s="14" t="s">
        <v>440</v>
      </c>
      <c r="H107" s="14" t="s">
        <v>439</v>
      </c>
      <c r="I107" s="14" t="s">
        <v>438</v>
      </c>
      <c r="J107" s="14" t="s">
        <v>437</v>
      </c>
      <c r="K107" s="14" t="s">
        <v>436</v>
      </c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</row>
    <row r="108" spans="1:25" s="19" customFormat="1" ht="15.75" customHeight="1" x14ac:dyDescent="0.25">
      <c r="A108" s="101"/>
      <c r="B108" s="82"/>
      <c r="C108" s="55" t="s">
        <v>5</v>
      </c>
      <c r="D108" s="44" t="s">
        <v>380</v>
      </c>
      <c r="E108" s="44" t="s">
        <v>380</v>
      </c>
      <c r="F108" s="44" t="s">
        <v>380</v>
      </c>
      <c r="G108" s="44" t="s">
        <v>380</v>
      </c>
      <c r="H108" s="44" t="s">
        <v>380</v>
      </c>
      <c r="I108" s="44" t="s">
        <v>380</v>
      </c>
      <c r="J108" s="44" t="s">
        <v>380</v>
      </c>
      <c r="K108" s="44" t="s">
        <v>380</v>
      </c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</row>
    <row r="109" spans="1:25" s="19" customFormat="1" ht="15.75" customHeight="1" x14ac:dyDescent="0.25">
      <c r="A109" s="101"/>
      <c r="B109" s="82"/>
      <c r="C109" s="55" t="s">
        <v>6</v>
      </c>
      <c r="D109" s="44">
        <v>26</v>
      </c>
      <c r="E109" s="44">
        <v>27</v>
      </c>
      <c r="F109" s="44">
        <v>23</v>
      </c>
      <c r="G109" s="44">
        <v>28</v>
      </c>
      <c r="H109" s="44">
        <v>27</v>
      </c>
      <c r="I109" s="44">
        <v>25</v>
      </c>
      <c r="J109" s="44">
        <v>31</v>
      </c>
      <c r="K109" s="44">
        <v>31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60">
        <f>SUBTOTAL(9,D109:X109)</f>
        <v>218</v>
      </c>
    </row>
    <row r="110" spans="1:25" s="19" customFormat="1" ht="15.75" x14ac:dyDescent="0.25">
      <c r="A110" s="101"/>
      <c r="B110" s="82"/>
      <c r="C110" s="55" t="s">
        <v>23</v>
      </c>
      <c r="D110" s="77">
        <v>300</v>
      </c>
      <c r="E110" s="77">
        <v>301</v>
      </c>
      <c r="F110" s="77">
        <v>302</v>
      </c>
      <c r="G110" s="77">
        <v>304</v>
      </c>
      <c r="H110" s="77">
        <v>400</v>
      </c>
      <c r="I110" s="77">
        <v>401</v>
      </c>
      <c r="J110" s="77">
        <v>402</v>
      </c>
      <c r="K110" s="77">
        <v>404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</row>
    <row r="111" spans="1:25" s="19" customFormat="1" ht="19.5" customHeight="1" x14ac:dyDescent="0.25">
      <c r="A111" s="100" t="s">
        <v>193</v>
      </c>
      <c r="B111" s="90">
        <v>0.375</v>
      </c>
      <c r="C111" s="55" t="s">
        <v>4</v>
      </c>
      <c r="D111" s="44" t="s">
        <v>31</v>
      </c>
      <c r="E111" s="44" t="s">
        <v>31</v>
      </c>
      <c r="F111" s="44" t="s">
        <v>31</v>
      </c>
      <c r="G111" s="44" t="s">
        <v>31</v>
      </c>
      <c r="H111" s="44" t="s">
        <v>31</v>
      </c>
      <c r="I111" s="44" t="s">
        <v>31</v>
      </c>
      <c r="J111" s="44" t="s">
        <v>31</v>
      </c>
      <c r="K111" s="44" t="s">
        <v>31</v>
      </c>
      <c r="L111" s="44" t="s">
        <v>31</v>
      </c>
      <c r="M111" s="44" t="s">
        <v>31</v>
      </c>
      <c r="N111" s="44" t="s">
        <v>31</v>
      </c>
      <c r="O111" s="44" t="s">
        <v>31</v>
      </c>
      <c r="P111" s="44" t="s">
        <v>31</v>
      </c>
      <c r="Q111" s="44" t="s">
        <v>31</v>
      </c>
      <c r="R111" s="44" t="s">
        <v>31</v>
      </c>
      <c r="S111" s="44" t="s">
        <v>31</v>
      </c>
      <c r="T111" s="44" t="s">
        <v>31</v>
      </c>
      <c r="U111" s="44" t="s">
        <v>31</v>
      </c>
      <c r="V111" s="15"/>
      <c r="W111" s="15"/>
      <c r="X111" s="15"/>
      <c r="Y111" s="13"/>
    </row>
    <row r="112" spans="1:25" s="19" customFormat="1" ht="63" x14ac:dyDescent="0.25">
      <c r="A112" s="101"/>
      <c r="B112" s="91"/>
      <c r="C112" s="56" t="s">
        <v>0</v>
      </c>
      <c r="D112" s="14" t="s">
        <v>289</v>
      </c>
      <c r="E112" s="14" t="s">
        <v>288</v>
      </c>
      <c r="F112" s="14" t="s">
        <v>287</v>
      </c>
      <c r="G112" s="14" t="s">
        <v>286</v>
      </c>
      <c r="H112" s="14" t="s">
        <v>285</v>
      </c>
      <c r="I112" s="14" t="s">
        <v>284</v>
      </c>
      <c r="J112" s="14" t="s">
        <v>283</v>
      </c>
      <c r="K112" s="14" t="s">
        <v>282</v>
      </c>
      <c r="L112" s="14" t="s">
        <v>281</v>
      </c>
      <c r="M112" s="14" t="s">
        <v>298</v>
      </c>
      <c r="N112" s="14" t="s">
        <v>297</v>
      </c>
      <c r="O112" s="14" t="s">
        <v>296</v>
      </c>
      <c r="P112" s="14" t="s">
        <v>295</v>
      </c>
      <c r="Q112" s="14" t="s">
        <v>294</v>
      </c>
      <c r="R112" s="14" t="s">
        <v>293</v>
      </c>
      <c r="S112" s="14" t="s">
        <v>292</v>
      </c>
      <c r="T112" s="14" t="s">
        <v>291</v>
      </c>
      <c r="U112" s="14" t="s">
        <v>290</v>
      </c>
      <c r="V112" s="15"/>
      <c r="W112" s="15"/>
      <c r="X112" s="15"/>
      <c r="Y112" s="13"/>
    </row>
    <row r="113" spans="1:25" s="19" customFormat="1" ht="15.75" x14ac:dyDescent="0.25">
      <c r="A113" s="101"/>
      <c r="B113" s="91"/>
      <c r="C113" s="55" t="s">
        <v>5</v>
      </c>
      <c r="D113" s="44" t="s">
        <v>576</v>
      </c>
      <c r="E113" s="44" t="s">
        <v>576</v>
      </c>
      <c r="F113" s="44" t="s">
        <v>576</v>
      </c>
      <c r="G113" s="44" t="s">
        <v>576</v>
      </c>
      <c r="H113" s="44" t="s">
        <v>576</v>
      </c>
      <c r="I113" s="44" t="s">
        <v>576</v>
      </c>
      <c r="J113" s="44" t="s">
        <v>576</v>
      </c>
      <c r="K113" s="44" t="s">
        <v>576</v>
      </c>
      <c r="L113" s="44" t="s">
        <v>576</v>
      </c>
      <c r="M113" s="44" t="s">
        <v>576</v>
      </c>
      <c r="N113" s="44" t="s">
        <v>576</v>
      </c>
      <c r="O113" s="44" t="s">
        <v>576</v>
      </c>
      <c r="P113" s="44" t="s">
        <v>576</v>
      </c>
      <c r="Q113" s="44" t="s">
        <v>576</v>
      </c>
      <c r="R113" s="44" t="s">
        <v>576</v>
      </c>
      <c r="S113" s="44" t="s">
        <v>576</v>
      </c>
      <c r="T113" s="44" t="s">
        <v>576</v>
      </c>
      <c r="U113" s="44" t="s">
        <v>576</v>
      </c>
      <c r="V113" s="15"/>
      <c r="W113" s="15"/>
      <c r="X113" s="15"/>
      <c r="Y113" s="13"/>
    </row>
    <row r="114" spans="1:25" s="19" customFormat="1" ht="15.75" x14ac:dyDescent="0.25">
      <c r="A114" s="101"/>
      <c r="B114" s="91"/>
      <c r="C114" s="55" t="s">
        <v>6</v>
      </c>
      <c r="D114" s="44">
        <v>13</v>
      </c>
      <c r="E114" s="44">
        <v>12</v>
      </c>
      <c r="F114" s="44">
        <v>12</v>
      </c>
      <c r="G114" s="44">
        <v>15</v>
      </c>
      <c r="H114" s="44">
        <v>15</v>
      </c>
      <c r="I114" s="44">
        <v>14</v>
      </c>
      <c r="J114" s="44">
        <v>12</v>
      </c>
      <c r="K114" s="44">
        <v>12</v>
      </c>
      <c r="L114" s="44">
        <v>15</v>
      </c>
      <c r="M114" s="44">
        <v>17</v>
      </c>
      <c r="N114" s="44">
        <v>14</v>
      </c>
      <c r="O114" s="44">
        <v>13</v>
      </c>
      <c r="P114" s="44">
        <v>11</v>
      </c>
      <c r="Q114" s="44">
        <v>15</v>
      </c>
      <c r="R114" s="44">
        <v>17</v>
      </c>
      <c r="S114" s="44">
        <v>16</v>
      </c>
      <c r="T114" s="44">
        <v>11</v>
      </c>
      <c r="U114" s="44">
        <v>12</v>
      </c>
      <c r="V114" s="15"/>
      <c r="W114" s="15"/>
      <c r="X114" s="15"/>
      <c r="Y114" s="60">
        <f>SUBTOTAL(9,D114:X114)</f>
        <v>246</v>
      </c>
    </row>
    <row r="115" spans="1:25" s="19" customFormat="1" ht="18.75" x14ac:dyDescent="0.3">
      <c r="A115" s="101"/>
      <c r="B115" s="92"/>
      <c r="C115" s="55" t="s">
        <v>23</v>
      </c>
      <c r="D115" s="88"/>
      <c r="E115" s="88"/>
      <c r="F115" s="88"/>
      <c r="G115" s="88"/>
      <c r="H115" s="88"/>
      <c r="I115" s="88"/>
      <c r="J115" s="88"/>
      <c r="K115" s="88"/>
      <c r="L115" s="88"/>
      <c r="M115" s="49"/>
      <c r="N115" s="49"/>
      <c r="O115" s="49"/>
      <c r="P115" s="49"/>
      <c r="Q115" s="49"/>
      <c r="R115" s="49"/>
      <c r="S115" s="49"/>
      <c r="T115" s="49"/>
      <c r="U115" s="49"/>
      <c r="V115" s="15"/>
      <c r="W115" s="15"/>
      <c r="X115" s="15"/>
      <c r="Y115" s="13"/>
    </row>
    <row r="116" spans="1:25" ht="19.5" customHeight="1" x14ac:dyDescent="0.25">
      <c r="A116" s="100" t="s">
        <v>369</v>
      </c>
      <c r="B116" s="82">
        <v>0.375</v>
      </c>
      <c r="C116" s="55" t="s">
        <v>4</v>
      </c>
      <c r="D116" s="44" t="s">
        <v>31</v>
      </c>
      <c r="E116" s="44" t="s">
        <v>31</v>
      </c>
      <c r="F116" s="44" t="s">
        <v>31</v>
      </c>
      <c r="G116" s="44" t="s">
        <v>31</v>
      </c>
      <c r="H116" s="44" t="s">
        <v>31</v>
      </c>
      <c r="I116" s="44" t="s">
        <v>31</v>
      </c>
      <c r="J116" s="44" t="s">
        <v>31</v>
      </c>
      <c r="K116" s="44" t="s">
        <v>31</v>
      </c>
      <c r="L116" s="44" t="s">
        <v>31</v>
      </c>
      <c r="M116" s="44" t="s">
        <v>31</v>
      </c>
      <c r="N116" s="44" t="s">
        <v>31</v>
      </c>
      <c r="O116" s="44" t="s">
        <v>31</v>
      </c>
      <c r="P116" s="44" t="s">
        <v>31</v>
      </c>
      <c r="Q116" s="44" t="s">
        <v>31</v>
      </c>
      <c r="R116" s="44" t="s">
        <v>31</v>
      </c>
      <c r="S116" s="44" t="s">
        <v>31</v>
      </c>
      <c r="T116" s="44" t="s">
        <v>31</v>
      </c>
      <c r="U116" s="44" t="s">
        <v>31</v>
      </c>
      <c r="V116" s="44" t="s">
        <v>31</v>
      </c>
      <c r="W116" s="44" t="s">
        <v>31</v>
      </c>
      <c r="X116" s="44" t="s">
        <v>31</v>
      </c>
      <c r="Y116" s="13"/>
    </row>
    <row r="117" spans="1:25" ht="63" x14ac:dyDescent="0.25">
      <c r="A117" s="101"/>
      <c r="B117" s="82"/>
      <c r="C117" s="56" t="s">
        <v>0</v>
      </c>
      <c r="D117" s="14" t="s">
        <v>306</v>
      </c>
      <c r="E117" s="14" t="s">
        <v>305</v>
      </c>
      <c r="F117" s="14" t="s">
        <v>320</v>
      </c>
      <c r="G117" s="14" t="s">
        <v>319</v>
      </c>
      <c r="H117" s="14" t="s">
        <v>300</v>
      </c>
      <c r="I117" s="14" t="s">
        <v>299</v>
      </c>
      <c r="J117" s="14" t="s">
        <v>325</v>
      </c>
      <c r="K117" s="14" t="s">
        <v>313</v>
      </c>
      <c r="L117" s="14" t="s">
        <v>312</v>
      </c>
      <c r="M117" s="14" t="s">
        <v>316</v>
      </c>
      <c r="N117" s="14" t="s">
        <v>315</v>
      </c>
      <c r="O117" s="14" t="s">
        <v>314</v>
      </c>
      <c r="P117" s="14" t="s">
        <v>308</v>
      </c>
      <c r="Q117" s="14" t="s">
        <v>307</v>
      </c>
      <c r="R117" s="14" t="s">
        <v>311</v>
      </c>
      <c r="S117" s="14" t="s">
        <v>310</v>
      </c>
      <c r="T117" s="14" t="s">
        <v>309</v>
      </c>
      <c r="U117" s="14" t="s">
        <v>304</v>
      </c>
      <c r="V117" s="14" t="s">
        <v>303</v>
      </c>
      <c r="W117" s="14" t="s">
        <v>322</v>
      </c>
      <c r="X117" s="14" t="s">
        <v>321</v>
      </c>
      <c r="Y117" s="13"/>
    </row>
    <row r="118" spans="1:25" ht="15.75" x14ac:dyDescent="0.25">
      <c r="A118" s="101"/>
      <c r="B118" s="82"/>
      <c r="C118" s="55" t="s">
        <v>5</v>
      </c>
      <c r="D118" s="44" t="s">
        <v>576</v>
      </c>
      <c r="E118" s="44" t="s">
        <v>576</v>
      </c>
      <c r="F118" s="44" t="s">
        <v>576</v>
      </c>
      <c r="G118" s="44" t="s">
        <v>576</v>
      </c>
      <c r="H118" s="44" t="s">
        <v>576</v>
      </c>
      <c r="I118" s="44" t="s">
        <v>576</v>
      </c>
      <c r="J118" s="44" t="s">
        <v>576</v>
      </c>
      <c r="K118" s="44" t="s">
        <v>576</v>
      </c>
      <c r="L118" s="44" t="s">
        <v>576</v>
      </c>
      <c r="M118" s="44" t="s">
        <v>576</v>
      </c>
      <c r="N118" s="44" t="s">
        <v>576</v>
      </c>
      <c r="O118" s="44" t="s">
        <v>576</v>
      </c>
      <c r="P118" s="44" t="s">
        <v>576</v>
      </c>
      <c r="Q118" s="44" t="s">
        <v>576</v>
      </c>
      <c r="R118" s="44" t="s">
        <v>576</v>
      </c>
      <c r="S118" s="44" t="s">
        <v>576</v>
      </c>
      <c r="T118" s="44" t="s">
        <v>576</v>
      </c>
      <c r="U118" s="44" t="s">
        <v>576</v>
      </c>
      <c r="V118" s="44" t="s">
        <v>576</v>
      </c>
      <c r="W118" s="44" t="s">
        <v>576</v>
      </c>
      <c r="X118" s="44" t="s">
        <v>576</v>
      </c>
      <c r="Y118" s="13"/>
    </row>
    <row r="119" spans="1:25" ht="15.75" x14ac:dyDescent="0.25">
      <c r="A119" s="101"/>
      <c r="B119" s="82"/>
      <c r="C119" s="55" t="s">
        <v>6</v>
      </c>
      <c r="D119" s="44">
        <v>15</v>
      </c>
      <c r="E119" s="44">
        <v>12</v>
      </c>
      <c r="F119" s="44">
        <v>15</v>
      </c>
      <c r="G119" s="44">
        <v>13</v>
      </c>
      <c r="H119" s="44">
        <v>18</v>
      </c>
      <c r="I119" s="44">
        <v>15</v>
      </c>
      <c r="J119" s="44">
        <v>15</v>
      </c>
      <c r="K119" s="44">
        <v>9</v>
      </c>
      <c r="L119" s="44">
        <v>8</v>
      </c>
      <c r="M119" s="44">
        <v>12</v>
      </c>
      <c r="N119" s="44">
        <v>10</v>
      </c>
      <c r="O119" s="44">
        <v>15</v>
      </c>
      <c r="P119" s="44">
        <v>17</v>
      </c>
      <c r="Q119" s="44">
        <v>13</v>
      </c>
      <c r="R119" s="44">
        <v>16</v>
      </c>
      <c r="S119" s="44">
        <v>9</v>
      </c>
      <c r="T119" s="44">
        <v>12</v>
      </c>
      <c r="U119" s="44">
        <v>11</v>
      </c>
      <c r="V119" s="44">
        <v>7</v>
      </c>
      <c r="W119" s="44">
        <v>13</v>
      </c>
      <c r="X119" s="44">
        <v>9</v>
      </c>
      <c r="Y119" s="60">
        <f>SUBTOTAL(9,D119:X119)</f>
        <v>264</v>
      </c>
    </row>
    <row r="120" spans="1:25" ht="19.5" x14ac:dyDescent="0.3">
      <c r="A120" s="101"/>
      <c r="B120" s="82"/>
      <c r="C120" s="55" t="s">
        <v>23</v>
      </c>
      <c r="D120" s="88"/>
      <c r="E120" s="88"/>
      <c r="F120" s="79"/>
      <c r="G120" s="79"/>
      <c r="H120" s="79"/>
      <c r="I120" s="79"/>
      <c r="J120" s="79"/>
      <c r="K120" s="49"/>
      <c r="L120" s="17"/>
      <c r="M120" s="71"/>
      <c r="N120" s="13"/>
      <c r="O120" s="13"/>
      <c r="P120" s="13"/>
      <c r="Q120" s="13"/>
      <c r="R120" s="13"/>
      <c r="S120" s="13"/>
      <c r="T120" s="13"/>
      <c r="U120" s="13"/>
      <c r="V120" s="13"/>
      <c r="W120" s="15"/>
      <c r="X120" s="15"/>
      <c r="Y120" s="13"/>
    </row>
    <row r="121" spans="1:25" ht="19.5" customHeight="1" x14ac:dyDescent="0.25">
      <c r="A121" s="101"/>
      <c r="B121" s="82">
        <v>0.58333333333333337</v>
      </c>
      <c r="C121" s="55" t="s">
        <v>4</v>
      </c>
      <c r="D121" s="44" t="s">
        <v>31</v>
      </c>
      <c r="E121" s="44" t="s">
        <v>31</v>
      </c>
      <c r="F121" s="44" t="s">
        <v>31</v>
      </c>
      <c r="G121" s="44" t="s">
        <v>31</v>
      </c>
      <c r="H121" s="44" t="s">
        <v>31</v>
      </c>
      <c r="I121" s="44" t="s">
        <v>31</v>
      </c>
      <c r="J121" s="44" t="s">
        <v>31</v>
      </c>
      <c r="K121" s="44" t="s">
        <v>31</v>
      </c>
      <c r="L121" s="44" t="s">
        <v>31</v>
      </c>
      <c r="M121" s="44" t="s">
        <v>31</v>
      </c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15"/>
      <c r="Y121" s="13"/>
    </row>
    <row r="122" spans="1:25" ht="47.25" x14ac:dyDescent="0.25">
      <c r="A122" s="101"/>
      <c r="B122" s="82"/>
      <c r="C122" s="56" t="s">
        <v>0</v>
      </c>
      <c r="D122" s="14" t="s">
        <v>324</v>
      </c>
      <c r="E122" s="14" t="s">
        <v>323</v>
      </c>
      <c r="F122" s="14" t="s">
        <v>302</v>
      </c>
      <c r="G122" s="14" t="s">
        <v>301</v>
      </c>
      <c r="H122" s="14" t="s">
        <v>318</v>
      </c>
      <c r="I122" s="14" t="s">
        <v>317</v>
      </c>
      <c r="J122" s="14" t="s">
        <v>329</v>
      </c>
      <c r="K122" s="14" t="s">
        <v>328</v>
      </c>
      <c r="L122" s="14" t="s">
        <v>327</v>
      </c>
      <c r="M122" s="14" t="s">
        <v>326</v>
      </c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5"/>
      <c r="Y122" s="13"/>
    </row>
    <row r="123" spans="1:25" ht="15.75" x14ac:dyDescent="0.25">
      <c r="A123" s="101"/>
      <c r="B123" s="82"/>
      <c r="C123" s="55" t="s">
        <v>5</v>
      </c>
      <c r="D123" s="44" t="s">
        <v>576</v>
      </c>
      <c r="E123" s="44" t="s">
        <v>576</v>
      </c>
      <c r="F123" s="44" t="s">
        <v>576</v>
      </c>
      <c r="G123" s="44" t="s">
        <v>576</v>
      </c>
      <c r="H123" s="44" t="s">
        <v>576</v>
      </c>
      <c r="I123" s="44" t="s">
        <v>576</v>
      </c>
      <c r="J123" s="44" t="s">
        <v>576</v>
      </c>
      <c r="K123" s="44" t="s">
        <v>576</v>
      </c>
      <c r="L123" s="44" t="s">
        <v>576</v>
      </c>
      <c r="M123" s="44" t="s">
        <v>576</v>
      </c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15"/>
      <c r="Y123" s="13"/>
    </row>
    <row r="124" spans="1:25" ht="15.75" x14ac:dyDescent="0.25">
      <c r="A124" s="101"/>
      <c r="B124" s="82"/>
      <c r="C124" s="55" t="s">
        <v>6</v>
      </c>
      <c r="D124" s="44">
        <v>13</v>
      </c>
      <c r="E124" s="44">
        <v>14</v>
      </c>
      <c r="F124" s="44">
        <v>15</v>
      </c>
      <c r="G124" s="44">
        <v>14</v>
      </c>
      <c r="H124" s="44">
        <v>15</v>
      </c>
      <c r="I124" s="44">
        <v>15</v>
      </c>
      <c r="J124" s="44">
        <v>10</v>
      </c>
      <c r="K124" s="44">
        <v>14</v>
      </c>
      <c r="L124" s="44">
        <v>16</v>
      </c>
      <c r="M124" s="44">
        <v>12</v>
      </c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15"/>
      <c r="Y124" s="60">
        <f>SUBTOTAL(9,D124:X124)</f>
        <v>138</v>
      </c>
    </row>
    <row r="125" spans="1:25" ht="19.5" x14ac:dyDescent="0.25">
      <c r="A125" s="101"/>
      <c r="B125" s="82"/>
      <c r="C125" s="55" t="s">
        <v>23</v>
      </c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43"/>
      <c r="W125" s="15"/>
      <c r="X125" s="15"/>
      <c r="Y125" s="13"/>
    </row>
    <row r="126" spans="1:25" ht="19.5" customHeight="1" x14ac:dyDescent="0.25">
      <c r="A126" s="101"/>
      <c r="B126" s="90">
        <v>0.4513888888888889</v>
      </c>
      <c r="C126" s="55" t="s">
        <v>4</v>
      </c>
      <c r="D126" s="44" t="s">
        <v>31</v>
      </c>
      <c r="E126" s="44" t="s">
        <v>31</v>
      </c>
      <c r="F126" s="44" t="s">
        <v>31</v>
      </c>
      <c r="G126" s="44" t="s">
        <v>31</v>
      </c>
      <c r="H126" s="44" t="s">
        <v>31</v>
      </c>
      <c r="I126" s="44" t="s">
        <v>31</v>
      </c>
      <c r="J126" s="44" t="s">
        <v>31</v>
      </c>
      <c r="K126" s="44" t="s">
        <v>31</v>
      </c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43"/>
      <c r="W126" s="15"/>
      <c r="X126" s="15"/>
      <c r="Y126" s="13"/>
    </row>
    <row r="127" spans="1:25" ht="31.5" x14ac:dyDescent="0.25">
      <c r="A127" s="101"/>
      <c r="B127" s="91"/>
      <c r="C127" s="56" t="s">
        <v>0</v>
      </c>
      <c r="D127" s="14" t="s">
        <v>452</v>
      </c>
      <c r="E127" s="14" t="s">
        <v>453</v>
      </c>
      <c r="F127" s="14" t="s">
        <v>454</v>
      </c>
      <c r="G127" s="14" t="s">
        <v>455</v>
      </c>
      <c r="H127" s="14" t="s">
        <v>375</v>
      </c>
      <c r="I127" s="14" t="s">
        <v>457</v>
      </c>
      <c r="J127" s="14" t="s">
        <v>458</v>
      </c>
      <c r="K127" s="14" t="s">
        <v>459</v>
      </c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43"/>
      <c r="W127" s="15"/>
      <c r="X127" s="15"/>
      <c r="Y127" s="13"/>
    </row>
    <row r="128" spans="1:25" ht="19.5" x14ac:dyDescent="0.25">
      <c r="A128" s="101"/>
      <c r="B128" s="91"/>
      <c r="C128" s="55" t="s">
        <v>5</v>
      </c>
      <c r="D128" s="44" t="s">
        <v>380</v>
      </c>
      <c r="E128" s="44" t="s">
        <v>380</v>
      </c>
      <c r="F128" s="44" t="s">
        <v>380</v>
      </c>
      <c r="G128" s="44" t="s">
        <v>380</v>
      </c>
      <c r="H128" s="44" t="s">
        <v>380</v>
      </c>
      <c r="I128" s="44" t="s">
        <v>380</v>
      </c>
      <c r="J128" s="44" t="s">
        <v>380</v>
      </c>
      <c r="K128" s="44" t="s">
        <v>380</v>
      </c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43"/>
      <c r="W128" s="15"/>
      <c r="X128" s="15"/>
      <c r="Y128" s="13"/>
    </row>
    <row r="129" spans="1:215" ht="19.5" x14ac:dyDescent="0.25">
      <c r="A129" s="101"/>
      <c r="B129" s="91"/>
      <c r="C129" s="55" t="s">
        <v>6</v>
      </c>
      <c r="D129" s="44">
        <v>33</v>
      </c>
      <c r="E129" s="44">
        <v>31</v>
      </c>
      <c r="F129" s="44">
        <v>23</v>
      </c>
      <c r="G129" s="44">
        <v>32</v>
      </c>
      <c r="H129" s="44">
        <v>33</v>
      </c>
      <c r="I129" s="44">
        <v>22</v>
      </c>
      <c r="J129" s="44">
        <v>14</v>
      </c>
      <c r="K129" s="44">
        <v>31</v>
      </c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43"/>
      <c r="W129" s="15"/>
      <c r="X129" s="15"/>
      <c r="Y129" s="60">
        <f>SUBTOTAL(9,D129:X129)</f>
        <v>219</v>
      </c>
    </row>
    <row r="130" spans="1:215" ht="19.5" x14ac:dyDescent="0.25">
      <c r="A130" s="101"/>
      <c r="B130" s="92"/>
      <c r="C130" s="55" t="s">
        <v>23</v>
      </c>
      <c r="D130" s="77">
        <v>300</v>
      </c>
      <c r="E130" s="77">
        <v>301</v>
      </c>
      <c r="F130" s="77">
        <v>302</v>
      </c>
      <c r="G130" s="77">
        <v>304</v>
      </c>
      <c r="H130" s="77">
        <v>400</v>
      </c>
      <c r="I130" s="77">
        <v>401</v>
      </c>
      <c r="J130" s="77">
        <v>402</v>
      </c>
      <c r="K130" s="77">
        <v>404</v>
      </c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43"/>
      <c r="W130" s="15"/>
      <c r="X130" s="15"/>
      <c r="Y130" s="13"/>
    </row>
    <row r="131" spans="1:215" ht="19.5" customHeight="1" x14ac:dyDescent="0.25">
      <c r="A131" s="101"/>
      <c r="B131" s="90">
        <v>0.52777777777777779</v>
      </c>
      <c r="C131" s="55" t="s">
        <v>4</v>
      </c>
      <c r="D131" s="44" t="s">
        <v>31</v>
      </c>
      <c r="E131" s="44" t="s">
        <v>31</v>
      </c>
      <c r="F131" s="44" t="s">
        <v>31</v>
      </c>
      <c r="G131" s="44" t="s">
        <v>31</v>
      </c>
      <c r="H131" s="44" t="s">
        <v>31</v>
      </c>
      <c r="I131" s="44" t="s">
        <v>31</v>
      </c>
      <c r="J131" s="44" t="s">
        <v>31</v>
      </c>
      <c r="K131" s="44" t="s">
        <v>31</v>
      </c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43"/>
      <c r="W131" s="15"/>
      <c r="X131" s="15"/>
      <c r="Y131" s="13"/>
    </row>
    <row r="132" spans="1:215" ht="31.5" x14ac:dyDescent="0.25">
      <c r="A132" s="101"/>
      <c r="B132" s="91"/>
      <c r="C132" s="56" t="s">
        <v>0</v>
      </c>
      <c r="D132" s="14" t="s">
        <v>460</v>
      </c>
      <c r="E132" s="14" t="s">
        <v>461</v>
      </c>
      <c r="F132" s="14" t="s">
        <v>462</v>
      </c>
      <c r="G132" s="14" t="s">
        <v>463</v>
      </c>
      <c r="H132" s="14" t="s">
        <v>464</v>
      </c>
      <c r="I132" s="14" t="s">
        <v>465</v>
      </c>
      <c r="J132" s="14" t="s">
        <v>466</v>
      </c>
      <c r="K132" s="14" t="s">
        <v>467</v>
      </c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43"/>
      <c r="W132" s="15"/>
      <c r="X132" s="15"/>
      <c r="Y132" s="13"/>
    </row>
    <row r="133" spans="1:215" ht="19.5" x14ac:dyDescent="0.25">
      <c r="A133" s="101"/>
      <c r="B133" s="91"/>
      <c r="C133" s="55" t="s">
        <v>5</v>
      </c>
      <c r="D133" s="44" t="s">
        <v>380</v>
      </c>
      <c r="E133" s="44" t="s">
        <v>380</v>
      </c>
      <c r="F133" s="44" t="s">
        <v>380</v>
      </c>
      <c r="G133" s="44" t="s">
        <v>380</v>
      </c>
      <c r="H133" s="44" t="s">
        <v>380</v>
      </c>
      <c r="I133" s="44" t="s">
        <v>380</v>
      </c>
      <c r="J133" s="44" t="s">
        <v>380</v>
      </c>
      <c r="K133" s="44" t="s">
        <v>380</v>
      </c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43"/>
      <c r="W133" s="15"/>
      <c r="X133" s="15"/>
      <c r="Y133" s="13"/>
    </row>
    <row r="134" spans="1:215" ht="19.5" x14ac:dyDescent="0.25">
      <c r="A134" s="101"/>
      <c r="B134" s="91"/>
      <c r="C134" s="55" t="s">
        <v>6</v>
      </c>
      <c r="D134" s="44">
        <v>25</v>
      </c>
      <c r="E134" s="44">
        <v>26</v>
      </c>
      <c r="F134" s="44">
        <v>26</v>
      </c>
      <c r="G134" s="44">
        <v>27</v>
      </c>
      <c r="H134" s="44">
        <v>25</v>
      </c>
      <c r="I134" s="44">
        <v>29</v>
      </c>
      <c r="J134" s="44">
        <v>30</v>
      </c>
      <c r="K134" s="44">
        <v>34</v>
      </c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43"/>
      <c r="W134" s="15"/>
      <c r="X134" s="15"/>
      <c r="Y134" s="60">
        <f>SUBTOTAL(9,D134:X134)</f>
        <v>222</v>
      </c>
    </row>
    <row r="135" spans="1:215" ht="19.5" x14ac:dyDescent="0.25">
      <c r="A135" s="101"/>
      <c r="B135" s="92"/>
      <c r="C135" s="55" t="s">
        <v>23</v>
      </c>
      <c r="D135" s="77">
        <v>300</v>
      </c>
      <c r="E135" s="77">
        <v>301</v>
      </c>
      <c r="F135" s="77">
        <v>302</v>
      </c>
      <c r="G135" s="77">
        <v>304</v>
      </c>
      <c r="H135" s="77">
        <v>400</v>
      </c>
      <c r="I135" s="77">
        <v>401</v>
      </c>
      <c r="J135" s="77">
        <v>402</v>
      </c>
      <c r="K135" s="77">
        <v>404</v>
      </c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43"/>
      <c r="W135" s="15"/>
      <c r="X135" s="15"/>
      <c r="Y135" s="13"/>
    </row>
    <row r="136" spans="1:215" ht="19.5" customHeight="1" x14ac:dyDescent="0.25">
      <c r="A136" s="101"/>
      <c r="B136" s="90">
        <v>0.60416666666666663</v>
      </c>
      <c r="C136" s="55" t="s">
        <v>4</v>
      </c>
      <c r="D136" s="44" t="s">
        <v>31</v>
      </c>
      <c r="E136" s="44" t="s">
        <v>31</v>
      </c>
      <c r="F136" s="44" t="s">
        <v>31</v>
      </c>
      <c r="G136" s="44" t="s">
        <v>31</v>
      </c>
      <c r="H136" s="44" t="s">
        <v>31</v>
      </c>
      <c r="I136" s="44" t="s">
        <v>31</v>
      </c>
      <c r="J136" s="44" t="s">
        <v>31</v>
      </c>
      <c r="K136" s="44" t="s">
        <v>31</v>
      </c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43"/>
      <c r="W136" s="15"/>
      <c r="X136" s="15"/>
      <c r="Y136" s="13"/>
    </row>
    <row r="137" spans="1:215" ht="31.5" x14ac:dyDescent="0.25">
      <c r="A137" s="101"/>
      <c r="B137" s="91"/>
      <c r="C137" s="56" t="s">
        <v>0</v>
      </c>
      <c r="D137" s="14" t="s">
        <v>538</v>
      </c>
      <c r="E137" s="14" t="s">
        <v>537</v>
      </c>
      <c r="F137" s="14" t="s">
        <v>536</v>
      </c>
      <c r="G137" s="14" t="s">
        <v>535</v>
      </c>
      <c r="H137" s="14" t="s">
        <v>534</v>
      </c>
      <c r="I137" s="14" t="s">
        <v>533</v>
      </c>
      <c r="J137" s="14" t="s">
        <v>474</v>
      </c>
      <c r="K137" s="14" t="s">
        <v>475</v>
      </c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43"/>
      <c r="W137" s="15"/>
      <c r="X137" s="15"/>
      <c r="Y137" s="13"/>
    </row>
    <row r="138" spans="1:215" ht="19.5" x14ac:dyDescent="0.25">
      <c r="A138" s="101"/>
      <c r="B138" s="91"/>
      <c r="C138" s="55" t="s">
        <v>5</v>
      </c>
      <c r="D138" s="44" t="s">
        <v>380</v>
      </c>
      <c r="E138" s="44" t="s">
        <v>380</v>
      </c>
      <c r="F138" s="44" t="s">
        <v>380</v>
      </c>
      <c r="G138" s="44" t="s">
        <v>380</v>
      </c>
      <c r="H138" s="44" t="s">
        <v>380</v>
      </c>
      <c r="I138" s="44" t="s">
        <v>380</v>
      </c>
      <c r="J138" s="44" t="s">
        <v>380</v>
      </c>
      <c r="K138" s="44" t="s">
        <v>380</v>
      </c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43"/>
      <c r="W138" s="15"/>
      <c r="X138" s="15"/>
      <c r="Y138" s="13"/>
    </row>
    <row r="139" spans="1:215" ht="19.5" x14ac:dyDescent="0.25">
      <c r="A139" s="101"/>
      <c r="B139" s="91"/>
      <c r="C139" s="55" t="s">
        <v>6</v>
      </c>
      <c r="D139" s="44">
        <v>30</v>
      </c>
      <c r="E139" s="44">
        <v>31</v>
      </c>
      <c r="F139" s="44">
        <v>25</v>
      </c>
      <c r="G139" s="44">
        <v>27</v>
      </c>
      <c r="H139" s="44">
        <v>27</v>
      </c>
      <c r="I139" s="44">
        <v>30</v>
      </c>
      <c r="J139" s="44">
        <v>30</v>
      </c>
      <c r="K139" s="44">
        <v>26</v>
      </c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43"/>
      <c r="W139" s="15"/>
      <c r="X139" s="15"/>
      <c r="Y139" s="60">
        <f>SUBTOTAL(9,D139:X139)</f>
        <v>226</v>
      </c>
    </row>
    <row r="140" spans="1:215" ht="19.5" x14ac:dyDescent="0.25">
      <c r="A140" s="101"/>
      <c r="B140" s="92"/>
      <c r="C140" s="55" t="s">
        <v>23</v>
      </c>
      <c r="D140" s="77">
        <v>300</v>
      </c>
      <c r="E140" s="77">
        <v>301</v>
      </c>
      <c r="F140" s="77">
        <v>302</v>
      </c>
      <c r="G140" s="77">
        <v>304</v>
      </c>
      <c r="H140" s="77">
        <v>400</v>
      </c>
      <c r="I140" s="77">
        <v>401</v>
      </c>
      <c r="J140" s="77">
        <v>402</v>
      </c>
      <c r="K140" s="77">
        <v>404</v>
      </c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43"/>
      <c r="W140" s="15"/>
      <c r="X140" s="15"/>
      <c r="Y140" s="13"/>
    </row>
    <row r="141" spans="1:215" s="11" customFormat="1" ht="19.5" customHeight="1" x14ac:dyDescent="0.25">
      <c r="A141" s="102" t="s">
        <v>11</v>
      </c>
      <c r="B141" s="82">
        <v>0.375</v>
      </c>
      <c r="C141" s="55" t="s">
        <v>4</v>
      </c>
      <c r="D141" s="44" t="s">
        <v>31</v>
      </c>
      <c r="E141" s="44" t="s">
        <v>31</v>
      </c>
      <c r="F141" s="44" t="s">
        <v>31</v>
      </c>
      <c r="G141" s="44" t="s">
        <v>31</v>
      </c>
      <c r="H141" s="44" t="s">
        <v>31</v>
      </c>
      <c r="I141" s="44" t="s">
        <v>31</v>
      </c>
      <c r="J141" s="44" t="s">
        <v>31</v>
      </c>
      <c r="K141" s="44" t="s">
        <v>31</v>
      </c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44"/>
      <c r="W141" s="44"/>
      <c r="X141" s="44"/>
      <c r="Y141" s="13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  <c r="EA141" s="12"/>
      <c r="EB141" s="12"/>
      <c r="EC141" s="12"/>
      <c r="ED141" s="12"/>
      <c r="EE141" s="12"/>
      <c r="EF141" s="12"/>
      <c r="EG141" s="12"/>
      <c r="EH141" s="12"/>
      <c r="EI141" s="12"/>
      <c r="EJ141" s="12"/>
      <c r="EK141" s="12"/>
      <c r="EL141" s="12"/>
      <c r="EM141" s="12"/>
      <c r="EN141" s="12"/>
      <c r="EO141" s="12"/>
      <c r="EP141" s="12"/>
      <c r="EQ141" s="12"/>
      <c r="ER141" s="12"/>
      <c r="ES141" s="12"/>
      <c r="ET141" s="12"/>
      <c r="EU141" s="12"/>
      <c r="EV141" s="12"/>
      <c r="EW141" s="12"/>
      <c r="EX141" s="12"/>
      <c r="EY141" s="12"/>
      <c r="EZ141" s="12"/>
      <c r="FA141" s="12"/>
      <c r="FB141" s="12"/>
      <c r="FC141" s="12"/>
      <c r="FD141" s="12"/>
      <c r="FE141" s="12"/>
      <c r="FF141" s="12"/>
      <c r="FG141" s="12"/>
      <c r="FH141" s="12"/>
      <c r="FI141" s="12"/>
      <c r="FJ141" s="12"/>
      <c r="FK141" s="12"/>
      <c r="FL141" s="12"/>
      <c r="FM141" s="12"/>
      <c r="FN141" s="12"/>
      <c r="FO141" s="12"/>
      <c r="FP141" s="12"/>
      <c r="FQ141" s="12"/>
      <c r="FR141" s="12"/>
      <c r="FS141" s="12"/>
      <c r="FT141" s="12"/>
      <c r="FU141" s="12"/>
      <c r="FV141" s="12"/>
      <c r="FW141" s="12"/>
      <c r="FX141" s="12"/>
      <c r="FY141" s="12"/>
      <c r="FZ141" s="12"/>
      <c r="GA141" s="12"/>
      <c r="GB141" s="12"/>
      <c r="GC141" s="12"/>
      <c r="GD141" s="12"/>
      <c r="GE141" s="12"/>
      <c r="GF141" s="12"/>
      <c r="GG141" s="12"/>
      <c r="GH141" s="12"/>
      <c r="GI141" s="12"/>
      <c r="GJ141" s="12"/>
      <c r="GK141" s="12"/>
      <c r="GL141" s="12"/>
      <c r="GM141" s="12"/>
      <c r="GN141" s="12"/>
      <c r="GO141" s="12"/>
      <c r="GP141" s="12"/>
      <c r="GQ141" s="12"/>
      <c r="GR141" s="12"/>
      <c r="GS141" s="12"/>
      <c r="GT141" s="12"/>
      <c r="GU141" s="12"/>
      <c r="GV141" s="12"/>
      <c r="GW141" s="12"/>
      <c r="GX141" s="12"/>
      <c r="GY141" s="12"/>
      <c r="GZ141" s="12"/>
      <c r="HA141" s="12"/>
      <c r="HB141" s="12"/>
      <c r="HC141" s="12"/>
      <c r="HD141" s="12"/>
      <c r="HE141" s="12"/>
      <c r="HF141" s="12"/>
      <c r="HG141" s="12"/>
    </row>
    <row r="142" spans="1:215" s="11" customFormat="1" ht="45" customHeight="1" x14ac:dyDescent="0.25">
      <c r="A142" s="102"/>
      <c r="B142" s="82"/>
      <c r="C142" s="56" t="s">
        <v>0</v>
      </c>
      <c r="D142" s="14" t="s">
        <v>264</v>
      </c>
      <c r="E142" s="14" t="s">
        <v>265</v>
      </c>
      <c r="F142" s="14" t="s">
        <v>356</v>
      </c>
      <c r="G142" s="14" t="s">
        <v>276</v>
      </c>
      <c r="H142" s="14" t="s">
        <v>365</v>
      </c>
      <c r="I142" s="14" t="s">
        <v>364</v>
      </c>
      <c r="J142" s="14" t="s">
        <v>250</v>
      </c>
      <c r="K142" s="14" t="s">
        <v>251</v>
      </c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4"/>
      <c r="W142" s="14"/>
      <c r="X142" s="14"/>
      <c r="Y142" s="13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  <c r="EA142" s="12"/>
      <c r="EB142" s="12"/>
      <c r="EC142" s="12"/>
      <c r="ED142" s="12"/>
      <c r="EE142" s="12"/>
      <c r="EF142" s="12"/>
      <c r="EG142" s="12"/>
      <c r="EH142" s="12"/>
      <c r="EI142" s="12"/>
      <c r="EJ142" s="12"/>
      <c r="EK142" s="12"/>
      <c r="EL142" s="12"/>
      <c r="EM142" s="12"/>
      <c r="EN142" s="12"/>
      <c r="EO142" s="12"/>
      <c r="EP142" s="12"/>
      <c r="EQ142" s="12"/>
      <c r="ER142" s="12"/>
      <c r="ES142" s="12"/>
      <c r="ET142" s="12"/>
      <c r="EU142" s="12"/>
      <c r="EV142" s="12"/>
      <c r="EW142" s="12"/>
      <c r="EX142" s="12"/>
      <c r="EY142" s="12"/>
      <c r="EZ142" s="12"/>
      <c r="FA142" s="12"/>
      <c r="FB142" s="12"/>
      <c r="FC142" s="12"/>
      <c r="FD142" s="12"/>
      <c r="FE142" s="12"/>
      <c r="FF142" s="12"/>
      <c r="FG142" s="12"/>
      <c r="FH142" s="12"/>
      <c r="FI142" s="12"/>
      <c r="FJ142" s="12"/>
      <c r="FK142" s="12"/>
      <c r="FL142" s="12"/>
      <c r="FM142" s="12"/>
      <c r="FN142" s="12"/>
      <c r="FO142" s="12"/>
      <c r="FP142" s="12"/>
      <c r="FQ142" s="12"/>
      <c r="FR142" s="12"/>
      <c r="FS142" s="12"/>
      <c r="FT142" s="12"/>
      <c r="FU142" s="12"/>
      <c r="FV142" s="12"/>
      <c r="FW142" s="12"/>
      <c r="FX142" s="12"/>
      <c r="FY142" s="12"/>
      <c r="FZ142" s="12"/>
      <c r="GA142" s="12"/>
      <c r="GB142" s="12"/>
      <c r="GC142" s="12"/>
      <c r="GD142" s="12"/>
      <c r="GE142" s="12"/>
      <c r="GF142" s="12"/>
      <c r="GG142" s="12"/>
      <c r="GH142" s="12"/>
      <c r="GI142" s="12"/>
      <c r="GJ142" s="12"/>
      <c r="GK142" s="12"/>
      <c r="GL142" s="12"/>
      <c r="GM142" s="12"/>
      <c r="GN142" s="12"/>
      <c r="GO142" s="12"/>
      <c r="GP142" s="12"/>
      <c r="GQ142" s="12"/>
      <c r="GR142" s="12"/>
      <c r="GS142" s="12"/>
      <c r="GT142" s="12"/>
      <c r="GU142" s="12"/>
      <c r="GV142" s="12"/>
      <c r="GW142" s="12"/>
      <c r="GX142" s="12"/>
      <c r="GY142" s="12"/>
      <c r="GZ142" s="12"/>
      <c r="HA142" s="12"/>
      <c r="HB142" s="12"/>
      <c r="HC142" s="12"/>
      <c r="HD142" s="12"/>
      <c r="HE142" s="12"/>
      <c r="HF142" s="12"/>
      <c r="HG142" s="12"/>
    </row>
    <row r="143" spans="1:215" s="11" customFormat="1" ht="19.5" customHeight="1" x14ac:dyDescent="0.25">
      <c r="A143" s="102"/>
      <c r="B143" s="82"/>
      <c r="C143" s="55" t="s">
        <v>5</v>
      </c>
      <c r="D143" s="44" t="s">
        <v>33</v>
      </c>
      <c r="E143" s="44" t="s">
        <v>33</v>
      </c>
      <c r="F143" s="44" t="s">
        <v>33</v>
      </c>
      <c r="G143" s="44" t="s">
        <v>33</v>
      </c>
      <c r="H143" s="44" t="s">
        <v>33</v>
      </c>
      <c r="I143" s="44" t="s">
        <v>33</v>
      </c>
      <c r="J143" s="44" t="s">
        <v>33</v>
      </c>
      <c r="K143" s="44" t="s">
        <v>33</v>
      </c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44"/>
      <c r="W143" s="44"/>
      <c r="X143" s="44"/>
      <c r="Y143" s="13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  <c r="EA143" s="12"/>
      <c r="EB143" s="12"/>
      <c r="EC143" s="12"/>
      <c r="ED143" s="12"/>
      <c r="EE143" s="12"/>
      <c r="EF143" s="12"/>
      <c r="EG143" s="12"/>
      <c r="EH143" s="12"/>
      <c r="EI143" s="12"/>
      <c r="EJ143" s="12"/>
      <c r="EK143" s="12"/>
      <c r="EL143" s="12"/>
      <c r="EM143" s="12"/>
      <c r="EN143" s="12"/>
      <c r="EO143" s="12"/>
      <c r="EP143" s="12"/>
      <c r="EQ143" s="12"/>
      <c r="ER143" s="12"/>
      <c r="ES143" s="12"/>
      <c r="ET143" s="12"/>
      <c r="EU143" s="12"/>
      <c r="EV143" s="12"/>
      <c r="EW143" s="12"/>
      <c r="EX143" s="12"/>
      <c r="EY143" s="12"/>
      <c r="EZ143" s="12"/>
      <c r="FA143" s="12"/>
      <c r="FB143" s="12"/>
      <c r="FC143" s="12"/>
      <c r="FD143" s="12"/>
      <c r="FE143" s="12"/>
      <c r="FF143" s="12"/>
      <c r="FG143" s="12"/>
      <c r="FH143" s="12"/>
      <c r="FI143" s="12"/>
      <c r="FJ143" s="12"/>
      <c r="FK143" s="12"/>
      <c r="FL143" s="12"/>
      <c r="FM143" s="12"/>
      <c r="FN143" s="12"/>
      <c r="FO143" s="12"/>
      <c r="FP143" s="12"/>
      <c r="FQ143" s="12"/>
      <c r="FR143" s="12"/>
      <c r="FS143" s="12"/>
      <c r="FT143" s="12"/>
      <c r="FU143" s="12"/>
      <c r="FV143" s="12"/>
      <c r="FW143" s="12"/>
      <c r="FX143" s="12"/>
      <c r="FY143" s="12"/>
      <c r="FZ143" s="12"/>
      <c r="GA143" s="12"/>
      <c r="GB143" s="12"/>
      <c r="GC143" s="12"/>
      <c r="GD143" s="12"/>
      <c r="GE143" s="12"/>
      <c r="GF143" s="12"/>
      <c r="GG143" s="12"/>
      <c r="GH143" s="12"/>
      <c r="GI143" s="12"/>
      <c r="GJ143" s="12"/>
      <c r="GK143" s="12"/>
      <c r="GL143" s="12"/>
      <c r="GM143" s="12"/>
      <c r="GN143" s="12"/>
      <c r="GO143" s="12"/>
      <c r="GP143" s="12"/>
      <c r="GQ143" s="12"/>
      <c r="GR143" s="12"/>
      <c r="GS143" s="12"/>
      <c r="GT143" s="12"/>
      <c r="GU143" s="12"/>
      <c r="GV143" s="12"/>
      <c r="GW143" s="12"/>
      <c r="GX143" s="12"/>
      <c r="GY143" s="12"/>
      <c r="GZ143" s="12"/>
      <c r="HA143" s="12"/>
      <c r="HB143" s="12"/>
      <c r="HC143" s="12"/>
      <c r="HD143" s="12"/>
      <c r="HE143" s="12"/>
      <c r="HF143" s="12"/>
      <c r="HG143" s="12"/>
    </row>
    <row r="144" spans="1:215" s="11" customFormat="1" ht="19.5" customHeight="1" x14ac:dyDescent="0.25">
      <c r="A144" s="102"/>
      <c r="B144" s="82"/>
      <c r="C144" s="55" t="s">
        <v>6</v>
      </c>
      <c r="D144" s="44">
        <v>42</v>
      </c>
      <c r="E144" s="44">
        <v>29</v>
      </c>
      <c r="F144" s="44">
        <v>25</v>
      </c>
      <c r="G144" s="44">
        <v>26</v>
      </c>
      <c r="H144" s="44">
        <v>27</v>
      </c>
      <c r="I144" s="44">
        <v>26</v>
      </c>
      <c r="J144" s="44">
        <v>33</v>
      </c>
      <c r="K144" s="44">
        <v>32</v>
      </c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44"/>
      <c r="W144" s="44"/>
      <c r="X144" s="44"/>
      <c r="Y144" s="60">
        <f>SUBTOTAL(9,D144:X144)</f>
        <v>240</v>
      </c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  <c r="EA144" s="12"/>
      <c r="EB144" s="12"/>
      <c r="EC144" s="12"/>
      <c r="ED144" s="12"/>
      <c r="EE144" s="12"/>
      <c r="EF144" s="12"/>
      <c r="EG144" s="12"/>
      <c r="EH144" s="12"/>
      <c r="EI144" s="12"/>
      <c r="EJ144" s="12"/>
      <c r="EK144" s="12"/>
      <c r="EL144" s="12"/>
      <c r="EM144" s="12"/>
      <c r="EN144" s="12"/>
      <c r="EO144" s="12"/>
      <c r="EP144" s="12"/>
      <c r="EQ144" s="12"/>
      <c r="ER144" s="12"/>
      <c r="ES144" s="12"/>
      <c r="ET144" s="12"/>
      <c r="EU144" s="12"/>
      <c r="EV144" s="12"/>
      <c r="EW144" s="12"/>
      <c r="EX144" s="12"/>
      <c r="EY144" s="12"/>
      <c r="EZ144" s="12"/>
      <c r="FA144" s="12"/>
      <c r="FB144" s="12"/>
      <c r="FC144" s="12"/>
      <c r="FD144" s="12"/>
      <c r="FE144" s="12"/>
      <c r="FF144" s="12"/>
      <c r="FG144" s="12"/>
      <c r="FH144" s="12"/>
      <c r="FI144" s="12"/>
      <c r="FJ144" s="12"/>
      <c r="FK144" s="12"/>
      <c r="FL144" s="12"/>
      <c r="FM144" s="12"/>
      <c r="FN144" s="12"/>
      <c r="FO144" s="12"/>
      <c r="FP144" s="12"/>
      <c r="FQ144" s="12"/>
      <c r="FR144" s="12"/>
      <c r="FS144" s="12"/>
      <c r="FT144" s="12"/>
      <c r="FU144" s="12"/>
      <c r="FV144" s="12"/>
      <c r="FW144" s="12"/>
      <c r="FX144" s="12"/>
      <c r="FY144" s="12"/>
      <c r="FZ144" s="12"/>
      <c r="GA144" s="12"/>
      <c r="GB144" s="12"/>
      <c r="GC144" s="12"/>
      <c r="GD144" s="12"/>
      <c r="GE144" s="12"/>
      <c r="GF144" s="12"/>
      <c r="GG144" s="12"/>
      <c r="GH144" s="12"/>
      <c r="GI144" s="12"/>
      <c r="GJ144" s="12"/>
      <c r="GK144" s="12"/>
      <c r="GL144" s="12"/>
      <c r="GM144" s="12"/>
      <c r="GN144" s="12"/>
      <c r="GO144" s="12"/>
      <c r="GP144" s="12"/>
      <c r="GQ144" s="12"/>
      <c r="GR144" s="12"/>
      <c r="GS144" s="12"/>
      <c r="GT144" s="12"/>
      <c r="GU144" s="12"/>
      <c r="GV144" s="12"/>
      <c r="GW144" s="12"/>
      <c r="GX144" s="12"/>
      <c r="GY144" s="12"/>
      <c r="GZ144" s="12"/>
      <c r="HA144" s="12"/>
      <c r="HB144" s="12"/>
      <c r="HC144" s="12"/>
      <c r="HD144" s="12"/>
      <c r="HE144" s="12"/>
      <c r="HF144" s="12"/>
      <c r="HG144" s="12"/>
    </row>
    <row r="145" spans="1:215" s="11" customFormat="1" ht="19.5" customHeight="1" x14ac:dyDescent="0.25">
      <c r="A145" s="102"/>
      <c r="B145" s="82"/>
      <c r="C145" s="55" t="s">
        <v>23</v>
      </c>
      <c r="D145" s="13"/>
      <c r="E145" s="13"/>
      <c r="F145" s="13"/>
      <c r="G145" s="13"/>
      <c r="H145" s="69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77"/>
      <c r="W145" s="77"/>
      <c r="X145" s="77"/>
      <c r="Y145" s="13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  <c r="EA145" s="12"/>
      <c r="EB145" s="12"/>
      <c r="EC145" s="12"/>
      <c r="ED145" s="12"/>
      <c r="EE145" s="12"/>
      <c r="EF145" s="12"/>
      <c r="EG145" s="12"/>
      <c r="EH145" s="12"/>
      <c r="EI145" s="12"/>
      <c r="EJ145" s="12"/>
      <c r="EK145" s="12"/>
      <c r="EL145" s="12"/>
      <c r="EM145" s="12"/>
      <c r="EN145" s="12"/>
      <c r="EO145" s="12"/>
      <c r="EP145" s="12"/>
      <c r="EQ145" s="12"/>
      <c r="ER145" s="12"/>
      <c r="ES145" s="12"/>
      <c r="ET145" s="12"/>
      <c r="EU145" s="12"/>
      <c r="EV145" s="12"/>
      <c r="EW145" s="12"/>
      <c r="EX145" s="12"/>
      <c r="EY145" s="12"/>
      <c r="EZ145" s="12"/>
      <c r="FA145" s="12"/>
      <c r="FB145" s="12"/>
      <c r="FC145" s="12"/>
      <c r="FD145" s="12"/>
      <c r="FE145" s="12"/>
      <c r="FF145" s="12"/>
      <c r="FG145" s="12"/>
      <c r="FH145" s="12"/>
      <c r="FI145" s="12"/>
      <c r="FJ145" s="12"/>
      <c r="FK145" s="12"/>
      <c r="FL145" s="12"/>
      <c r="FM145" s="12"/>
      <c r="FN145" s="12"/>
      <c r="FO145" s="12"/>
      <c r="FP145" s="12"/>
      <c r="FQ145" s="12"/>
      <c r="FR145" s="12"/>
      <c r="FS145" s="12"/>
      <c r="FT145" s="12"/>
      <c r="FU145" s="12"/>
      <c r="FV145" s="12"/>
      <c r="FW145" s="12"/>
      <c r="FX145" s="12"/>
      <c r="FY145" s="12"/>
      <c r="FZ145" s="12"/>
      <c r="GA145" s="12"/>
      <c r="GB145" s="12"/>
      <c r="GC145" s="12"/>
      <c r="GD145" s="12"/>
      <c r="GE145" s="12"/>
      <c r="GF145" s="12"/>
      <c r="GG145" s="12"/>
      <c r="GH145" s="12"/>
      <c r="GI145" s="12"/>
      <c r="GJ145" s="12"/>
      <c r="GK145" s="12"/>
      <c r="GL145" s="12"/>
      <c r="GM145" s="12"/>
      <c r="GN145" s="12"/>
      <c r="GO145" s="12"/>
      <c r="GP145" s="12"/>
      <c r="GQ145" s="12"/>
      <c r="GR145" s="12"/>
      <c r="GS145" s="12"/>
      <c r="GT145" s="12"/>
      <c r="GU145" s="12"/>
      <c r="GV145" s="12"/>
      <c r="GW145" s="12"/>
      <c r="GX145" s="12"/>
      <c r="GY145" s="12"/>
      <c r="GZ145" s="12"/>
      <c r="HA145" s="12"/>
      <c r="HB145" s="12"/>
      <c r="HC145" s="12"/>
      <c r="HD145" s="12"/>
      <c r="HE145" s="12"/>
      <c r="HF145" s="12"/>
      <c r="HG145" s="12"/>
    </row>
    <row r="146" spans="1:215" s="11" customFormat="1" ht="19.5" customHeight="1" x14ac:dyDescent="0.25">
      <c r="A146" s="102"/>
      <c r="B146" s="82">
        <v>0.41666666666666669</v>
      </c>
      <c r="C146" s="55" t="s">
        <v>4</v>
      </c>
      <c r="D146" s="44" t="s">
        <v>31</v>
      </c>
      <c r="E146" s="44" t="s">
        <v>31</v>
      </c>
      <c r="F146" s="44" t="s">
        <v>31</v>
      </c>
      <c r="G146" s="44" t="s">
        <v>31</v>
      </c>
      <c r="H146" s="44" t="s">
        <v>31</v>
      </c>
      <c r="I146" s="44" t="s">
        <v>31</v>
      </c>
      <c r="J146" s="44" t="s">
        <v>31</v>
      </c>
      <c r="K146" s="44" t="s">
        <v>31</v>
      </c>
      <c r="L146" s="13"/>
      <c r="M146" s="13"/>
      <c r="N146" s="13"/>
      <c r="O146" s="13"/>
      <c r="P146" s="13"/>
      <c r="Q146" s="48"/>
      <c r="R146" s="41"/>
      <c r="S146" s="44"/>
      <c r="T146" s="44"/>
      <c r="U146" s="44"/>
      <c r="V146" s="44"/>
      <c r="W146" s="44"/>
      <c r="X146" s="44"/>
      <c r="Y146" s="13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</row>
    <row r="147" spans="1:215" s="11" customFormat="1" ht="46.5" customHeight="1" x14ac:dyDescent="0.25">
      <c r="A147" s="102"/>
      <c r="B147" s="82"/>
      <c r="C147" s="56" t="s">
        <v>0</v>
      </c>
      <c r="D147" s="14" t="s">
        <v>257</v>
      </c>
      <c r="E147" s="14" t="s">
        <v>258</v>
      </c>
      <c r="F147" s="14" t="s">
        <v>259</v>
      </c>
      <c r="G147" s="14" t="s">
        <v>260</v>
      </c>
      <c r="H147" s="14" t="s">
        <v>261</v>
      </c>
      <c r="I147" s="14" t="s">
        <v>262</v>
      </c>
      <c r="J147" s="14" t="s">
        <v>263</v>
      </c>
      <c r="K147" s="14" t="s">
        <v>180</v>
      </c>
      <c r="L147" s="13"/>
      <c r="M147" s="13"/>
      <c r="N147" s="13"/>
      <c r="O147" s="13"/>
      <c r="P147" s="13"/>
      <c r="Q147" s="48"/>
      <c r="R147" s="42"/>
      <c r="S147" s="14"/>
      <c r="T147" s="14"/>
      <c r="U147" s="14"/>
      <c r="V147" s="14"/>
      <c r="W147" s="14"/>
      <c r="X147" s="14"/>
      <c r="Y147" s="13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</row>
    <row r="148" spans="1:215" s="11" customFormat="1" ht="19.5" customHeight="1" x14ac:dyDescent="0.25">
      <c r="A148" s="102"/>
      <c r="B148" s="82"/>
      <c r="C148" s="55" t="s">
        <v>5</v>
      </c>
      <c r="D148" s="44" t="s">
        <v>33</v>
      </c>
      <c r="E148" s="44" t="s">
        <v>33</v>
      </c>
      <c r="F148" s="44" t="s">
        <v>33</v>
      </c>
      <c r="G148" s="44" t="s">
        <v>33</v>
      </c>
      <c r="H148" s="44" t="s">
        <v>33</v>
      </c>
      <c r="I148" s="44" t="s">
        <v>33</v>
      </c>
      <c r="J148" s="44" t="s">
        <v>33</v>
      </c>
      <c r="K148" s="44" t="s">
        <v>33</v>
      </c>
      <c r="L148" s="13"/>
      <c r="M148" s="13"/>
      <c r="N148" s="13"/>
      <c r="O148" s="13"/>
      <c r="P148" s="13"/>
      <c r="Q148" s="48"/>
      <c r="R148" s="41"/>
      <c r="S148" s="44"/>
      <c r="T148" s="44"/>
      <c r="U148" s="44"/>
      <c r="V148" s="44"/>
      <c r="W148" s="44"/>
      <c r="X148" s="44"/>
      <c r="Y148" s="13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</row>
    <row r="149" spans="1:215" s="11" customFormat="1" ht="19.5" customHeight="1" x14ac:dyDescent="0.25">
      <c r="A149" s="102"/>
      <c r="B149" s="82"/>
      <c r="C149" s="55" t="s">
        <v>6</v>
      </c>
      <c r="D149" s="44">
        <v>28</v>
      </c>
      <c r="E149" s="44">
        <v>29</v>
      </c>
      <c r="F149" s="44">
        <v>29</v>
      </c>
      <c r="G149" s="44">
        <v>28</v>
      </c>
      <c r="H149" s="44">
        <v>27</v>
      </c>
      <c r="I149" s="44">
        <v>25</v>
      </c>
      <c r="J149" s="44">
        <v>26</v>
      </c>
      <c r="K149" s="44">
        <v>32</v>
      </c>
      <c r="L149" s="13"/>
      <c r="M149" s="13"/>
      <c r="N149" s="13"/>
      <c r="O149" s="13"/>
      <c r="P149" s="13"/>
      <c r="Q149" s="48"/>
      <c r="R149" s="41"/>
      <c r="S149" s="44"/>
      <c r="T149" s="44"/>
      <c r="U149" s="44"/>
      <c r="V149" s="44"/>
      <c r="W149" s="44"/>
      <c r="X149" s="44"/>
      <c r="Y149" s="60">
        <f>SUBTOTAL(9,D149:X149)</f>
        <v>224</v>
      </c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</row>
    <row r="150" spans="1:215" s="11" customFormat="1" ht="19.5" customHeight="1" x14ac:dyDescent="0.3">
      <c r="A150" s="102"/>
      <c r="B150" s="82"/>
      <c r="C150" s="55" t="s">
        <v>23</v>
      </c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32"/>
      <c r="O150" s="32"/>
      <c r="P150" s="51"/>
      <c r="Q150" s="48"/>
      <c r="R150" s="41"/>
      <c r="S150" s="77"/>
      <c r="T150" s="77"/>
      <c r="U150" s="77"/>
      <c r="V150" s="77"/>
      <c r="W150" s="77"/>
      <c r="X150" s="77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</row>
    <row r="151" spans="1:215" s="11" customFormat="1" ht="19.5" customHeight="1" x14ac:dyDescent="0.25">
      <c r="A151" s="102"/>
      <c r="B151" s="82">
        <v>0.45833333333333331</v>
      </c>
      <c r="C151" s="55" t="s">
        <v>4</v>
      </c>
      <c r="D151" s="44" t="s">
        <v>31</v>
      </c>
      <c r="E151" s="44" t="s">
        <v>31</v>
      </c>
      <c r="F151" s="44" t="s">
        <v>31</v>
      </c>
      <c r="G151" s="44" t="s">
        <v>31</v>
      </c>
      <c r="H151" s="44" t="s">
        <v>31</v>
      </c>
      <c r="I151" s="44" t="s">
        <v>31</v>
      </c>
      <c r="J151" s="44" t="s">
        <v>31</v>
      </c>
      <c r="K151" s="44" t="s">
        <v>31</v>
      </c>
      <c r="L151" s="44" t="s">
        <v>31</v>
      </c>
      <c r="M151" s="13"/>
      <c r="N151" s="13"/>
      <c r="O151" s="13"/>
      <c r="P151" s="44"/>
      <c r="Q151" s="48"/>
      <c r="R151" s="41"/>
      <c r="S151" s="44"/>
      <c r="T151" s="44"/>
      <c r="U151" s="44"/>
      <c r="V151" s="44"/>
      <c r="W151" s="44"/>
      <c r="X151" s="44"/>
      <c r="Y151" s="13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</row>
    <row r="152" spans="1:215" s="11" customFormat="1" ht="53.25" customHeight="1" x14ac:dyDescent="0.25">
      <c r="A152" s="102"/>
      <c r="B152" s="82"/>
      <c r="C152" s="56" t="s">
        <v>0</v>
      </c>
      <c r="D152" s="14" t="s">
        <v>181</v>
      </c>
      <c r="E152" s="14" t="s">
        <v>179</v>
      </c>
      <c r="F152" s="14" t="s">
        <v>182</v>
      </c>
      <c r="G152" s="14" t="s">
        <v>183</v>
      </c>
      <c r="H152" s="14" t="s">
        <v>184</v>
      </c>
      <c r="I152" s="14" t="s">
        <v>185</v>
      </c>
      <c r="J152" s="14" t="s">
        <v>186</v>
      </c>
      <c r="K152" s="14" t="s">
        <v>191</v>
      </c>
      <c r="L152" s="14" t="s">
        <v>190</v>
      </c>
      <c r="M152" s="13"/>
      <c r="N152" s="13"/>
      <c r="O152" s="13"/>
      <c r="P152" s="14"/>
      <c r="Q152" s="48"/>
      <c r="R152" s="42"/>
      <c r="S152" s="14"/>
      <c r="T152" s="14"/>
      <c r="U152" s="14"/>
      <c r="V152" s="14"/>
      <c r="W152" s="14"/>
      <c r="X152" s="14"/>
      <c r="Y152" s="13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</row>
    <row r="153" spans="1:215" s="11" customFormat="1" ht="19.5" customHeight="1" x14ac:dyDescent="0.25">
      <c r="A153" s="102"/>
      <c r="B153" s="82"/>
      <c r="C153" s="55" t="s">
        <v>5</v>
      </c>
      <c r="D153" s="44" t="s">
        <v>33</v>
      </c>
      <c r="E153" s="44" t="s">
        <v>33</v>
      </c>
      <c r="F153" s="44" t="s">
        <v>33</v>
      </c>
      <c r="G153" s="44" t="s">
        <v>33</v>
      </c>
      <c r="H153" s="44" t="s">
        <v>33</v>
      </c>
      <c r="I153" s="44" t="s">
        <v>33</v>
      </c>
      <c r="J153" s="44" t="s">
        <v>33</v>
      </c>
      <c r="K153" s="44" t="s">
        <v>33</v>
      </c>
      <c r="L153" s="44" t="s">
        <v>33</v>
      </c>
      <c r="M153" s="13"/>
      <c r="N153" s="13"/>
      <c r="O153" s="13"/>
      <c r="P153" s="44"/>
      <c r="Q153" s="48"/>
      <c r="R153" s="41"/>
      <c r="S153" s="44"/>
      <c r="T153" s="44"/>
      <c r="U153" s="44"/>
      <c r="V153" s="44"/>
      <c r="W153" s="44"/>
      <c r="X153" s="44"/>
      <c r="Y153" s="13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</row>
    <row r="154" spans="1:215" s="11" customFormat="1" ht="19.5" customHeight="1" x14ac:dyDescent="0.25">
      <c r="A154" s="102"/>
      <c r="B154" s="82"/>
      <c r="C154" s="55" t="s">
        <v>6</v>
      </c>
      <c r="D154" s="44">
        <v>25</v>
      </c>
      <c r="E154" s="44">
        <v>28</v>
      </c>
      <c r="F154" s="44">
        <v>29</v>
      </c>
      <c r="G154" s="44">
        <v>29</v>
      </c>
      <c r="H154" s="44">
        <v>29</v>
      </c>
      <c r="I154" s="44">
        <v>30</v>
      </c>
      <c r="J154" s="44">
        <v>30</v>
      </c>
      <c r="K154" s="44">
        <v>25</v>
      </c>
      <c r="L154" s="44">
        <v>27</v>
      </c>
      <c r="M154" s="13"/>
      <c r="N154" s="13"/>
      <c r="O154" s="13"/>
      <c r="P154" s="44"/>
      <c r="Q154" s="48"/>
      <c r="R154" s="41"/>
      <c r="S154" s="44"/>
      <c r="T154" s="44"/>
      <c r="U154" s="44"/>
      <c r="V154" s="44"/>
      <c r="W154" s="44"/>
      <c r="X154" s="44"/>
      <c r="Y154" s="60">
        <f>SUBTOTAL(9,D154:X154)</f>
        <v>252</v>
      </c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</row>
    <row r="155" spans="1:215" s="11" customFormat="1" ht="19.5" customHeight="1" x14ac:dyDescent="0.25">
      <c r="A155" s="102"/>
      <c r="B155" s="82"/>
      <c r="C155" s="55" t="s">
        <v>23</v>
      </c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7"/>
      <c r="O155" s="17"/>
      <c r="P155" s="17"/>
      <c r="Q155" s="48"/>
      <c r="R155" s="41"/>
      <c r="S155" s="77"/>
      <c r="T155" s="77"/>
      <c r="U155" s="77"/>
      <c r="V155" s="77"/>
      <c r="W155" s="77"/>
      <c r="X155" s="77"/>
      <c r="Y155" s="13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</row>
    <row r="156" spans="1:215" ht="0.75" customHeight="1" x14ac:dyDescent="0.25">
      <c r="A156" s="102"/>
      <c r="B156" s="68">
        <v>0.66666666666666663</v>
      </c>
      <c r="C156" s="55" t="s">
        <v>4</v>
      </c>
      <c r="D156" s="13"/>
      <c r="E156" s="13"/>
      <c r="F156" s="13"/>
      <c r="G156" s="13"/>
      <c r="H156" s="69"/>
      <c r="I156" s="13"/>
      <c r="J156" s="13"/>
      <c r="K156" s="13"/>
      <c r="L156" s="13"/>
      <c r="M156" s="44"/>
      <c r="N156" s="44"/>
      <c r="O156" s="44"/>
      <c r="P156" s="13"/>
      <c r="Q156" s="44"/>
      <c r="R156" s="44"/>
      <c r="S156" s="43"/>
      <c r="T156" s="43"/>
      <c r="U156" s="43"/>
      <c r="V156" s="43"/>
      <c r="W156" s="43"/>
      <c r="X156" s="59"/>
      <c r="Y156" s="13"/>
    </row>
    <row r="157" spans="1:215" ht="19.5" customHeight="1" x14ac:dyDescent="0.25">
      <c r="A157" s="100" t="s">
        <v>25</v>
      </c>
      <c r="B157" s="82">
        <v>0.45833333333333331</v>
      </c>
      <c r="C157" s="55" t="s">
        <v>4</v>
      </c>
      <c r="D157" s="44" t="s">
        <v>31</v>
      </c>
      <c r="E157" s="44" t="s">
        <v>31</v>
      </c>
      <c r="F157" s="44" t="s">
        <v>31</v>
      </c>
      <c r="G157" s="44" t="s">
        <v>31</v>
      </c>
      <c r="H157" s="44" t="s">
        <v>31</v>
      </c>
      <c r="I157" s="44" t="s">
        <v>31</v>
      </c>
      <c r="J157" s="44" t="s">
        <v>31</v>
      </c>
      <c r="K157" s="44" t="s">
        <v>31</v>
      </c>
      <c r="L157" s="44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spans="1:215" ht="73.5" customHeight="1" x14ac:dyDescent="0.25">
      <c r="A158" s="101"/>
      <c r="B158" s="82"/>
      <c r="C158" s="56" t="s">
        <v>0</v>
      </c>
      <c r="D158" s="14" t="s">
        <v>508</v>
      </c>
      <c r="E158" s="14" t="s">
        <v>509</v>
      </c>
      <c r="F158" s="14" t="s">
        <v>510</v>
      </c>
      <c r="G158" s="14" t="s">
        <v>511</v>
      </c>
      <c r="H158" s="14" t="s">
        <v>512</v>
      </c>
      <c r="I158" s="14" t="s">
        <v>513</v>
      </c>
      <c r="J158" s="14" t="s">
        <v>514</v>
      </c>
      <c r="K158" s="14" t="s">
        <v>515</v>
      </c>
      <c r="L158" s="14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spans="1:215" ht="15.75" x14ac:dyDescent="0.25">
      <c r="A159" s="101"/>
      <c r="B159" s="82"/>
      <c r="C159" s="55" t="s">
        <v>5</v>
      </c>
      <c r="D159" s="44" t="s">
        <v>33</v>
      </c>
      <c r="E159" s="44" t="s">
        <v>33</v>
      </c>
      <c r="F159" s="44" t="s">
        <v>33</v>
      </c>
      <c r="G159" s="44" t="s">
        <v>33</v>
      </c>
      <c r="H159" s="44" t="s">
        <v>33</v>
      </c>
      <c r="I159" s="44" t="s">
        <v>33</v>
      </c>
      <c r="J159" s="44" t="s">
        <v>33</v>
      </c>
      <c r="K159" s="44" t="s">
        <v>33</v>
      </c>
      <c r="L159" s="44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spans="1:215" ht="15.75" x14ac:dyDescent="0.25">
      <c r="A160" s="101"/>
      <c r="B160" s="82"/>
      <c r="C160" s="55" t="s">
        <v>6</v>
      </c>
      <c r="D160" s="44">
        <v>30</v>
      </c>
      <c r="E160" s="44">
        <v>31</v>
      </c>
      <c r="F160" s="44">
        <v>25</v>
      </c>
      <c r="G160" s="44">
        <v>27</v>
      </c>
      <c r="H160" s="44">
        <v>26</v>
      </c>
      <c r="I160" s="44">
        <v>29</v>
      </c>
      <c r="J160" s="44">
        <v>36</v>
      </c>
      <c r="K160" s="44">
        <v>27</v>
      </c>
      <c r="L160" s="44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60">
        <f>SUBTOTAL(9,D160:X160)</f>
        <v>231</v>
      </c>
    </row>
    <row r="161" spans="1:25" ht="19.5" x14ac:dyDescent="0.25">
      <c r="A161" s="101"/>
      <c r="B161" s="82"/>
      <c r="C161" s="55" t="s">
        <v>23</v>
      </c>
      <c r="D161" s="13"/>
      <c r="E161" s="13"/>
      <c r="F161" s="13"/>
      <c r="G161" s="13"/>
      <c r="H161" s="69"/>
      <c r="I161" s="13"/>
      <c r="J161" s="13"/>
      <c r="K161" s="13"/>
      <c r="L161" s="13"/>
      <c r="M161" s="17"/>
      <c r="N161" s="13"/>
      <c r="O161" s="13"/>
      <c r="P161" s="13"/>
      <c r="Q161" s="13"/>
      <c r="R161" s="13"/>
      <c r="S161" s="13"/>
      <c r="T161" s="13"/>
      <c r="U161" s="13"/>
      <c r="V161" s="13"/>
      <c r="W161" s="77"/>
      <c r="X161" s="70"/>
      <c r="Y161" s="13"/>
    </row>
    <row r="162" spans="1:25" ht="19.5" customHeight="1" x14ac:dyDescent="0.25">
      <c r="A162" s="101"/>
      <c r="B162" s="82">
        <v>0.5</v>
      </c>
      <c r="C162" s="55" t="s">
        <v>4</v>
      </c>
      <c r="D162" s="44" t="s">
        <v>31</v>
      </c>
      <c r="E162" s="44" t="s">
        <v>31</v>
      </c>
      <c r="F162" s="44" t="s">
        <v>31</v>
      </c>
      <c r="G162" s="44" t="s">
        <v>31</v>
      </c>
      <c r="H162" s="44" t="s">
        <v>31</v>
      </c>
      <c r="I162" s="44" t="s">
        <v>31</v>
      </c>
      <c r="J162" s="44" t="s">
        <v>31</v>
      </c>
      <c r="K162" s="44" t="s">
        <v>31</v>
      </c>
      <c r="L162" s="13"/>
      <c r="M162" s="44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44"/>
      <c r="Y162" s="13"/>
    </row>
    <row r="163" spans="1:25" ht="31.5" x14ac:dyDescent="0.25">
      <c r="A163" s="101"/>
      <c r="B163" s="82"/>
      <c r="C163" s="56" t="s">
        <v>0</v>
      </c>
      <c r="D163" s="14" t="s">
        <v>516</v>
      </c>
      <c r="E163" s="14" t="s">
        <v>517</v>
      </c>
      <c r="F163" s="14" t="s">
        <v>518</v>
      </c>
      <c r="G163" s="14" t="s">
        <v>519</v>
      </c>
      <c r="H163" s="14" t="s">
        <v>520</v>
      </c>
      <c r="I163" s="14" t="s">
        <v>521</v>
      </c>
      <c r="J163" s="14" t="s">
        <v>522</v>
      </c>
      <c r="K163" s="14" t="s">
        <v>523</v>
      </c>
      <c r="L163" s="13"/>
      <c r="M163" s="14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4"/>
      <c r="Y163" s="13"/>
    </row>
    <row r="164" spans="1:25" ht="15.75" x14ac:dyDescent="0.25">
      <c r="A164" s="101"/>
      <c r="B164" s="82"/>
      <c r="C164" s="55" t="s">
        <v>5</v>
      </c>
      <c r="D164" s="44" t="s">
        <v>33</v>
      </c>
      <c r="E164" s="44" t="s">
        <v>33</v>
      </c>
      <c r="F164" s="44" t="s">
        <v>33</v>
      </c>
      <c r="G164" s="44" t="s">
        <v>33</v>
      </c>
      <c r="H164" s="44" t="s">
        <v>33</v>
      </c>
      <c r="I164" s="44" t="s">
        <v>33</v>
      </c>
      <c r="J164" s="44" t="s">
        <v>33</v>
      </c>
      <c r="K164" s="44" t="s">
        <v>33</v>
      </c>
      <c r="L164" s="13"/>
      <c r="M164" s="44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44"/>
      <c r="Y164" s="13"/>
    </row>
    <row r="165" spans="1:25" ht="15.75" x14ac:dyDescent="0.25">
      <c r="A165" s="101"/>
      <c r="B165" s="82"/>
      <c r="C165" s="55" t="s">
        <v>6</v>
      </c>
      <c r="D165" s="44">
        <v>42</v>
      </c>
      <c r="E165" s="44">
        <v>33</v>
      </c>
      <c r="F165" s="44">
        <v>33</v>
      </c>
      <c r="G165" s="44">
        <v>30</v>
      </c>
      <c r="H165" s="44">
        <v>26</v>
      </c>
      <c r="I165" s="44">
        <v>30</v>
      </c>
      <c r="J165" s="44">
        <v>24</v>
      </c>
      <c r="K165" s="44">
        <v>23</v>
      </c>
      <c r="L165" s="13"/>
      <c r="M165" s="44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44"/>
      <c r="Y165" s="60">
        <f>SUBTOTAL(9,D165:X165)</f>
        <v>241</v>
      </c>
    </row>
    <row r="166" spans="1:25" ht="18.75" x14ac:dyDescent="0.3">
      <c r="A166" s="101"/>
      <c r="B166" s="82"/>
      <c r="C166" s="55" t="s">
        <v>23</v>
      </c>
      <c r="D166" s="71"/>
      <c r="E166" s="71"/>
      <c r="F166" s="49"/>
      <c r="G166" s="49"/>
      <c r="H166" s="49"/>
      <c r="I166" s="49"/>
      <c r="J166" s="49"/>
      <c r="K166" s="49"/>
      <c r="L166" s="49"/>
      <c r="M166" s="49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49"/>
      <c r="Y166" s="13"/>
    </row>
    <row r="167" spans="1:25" ht="19.5" x14ac:dyDescent="0.3">
      <c r="A167" s="101"/>
      <c r="B167" s="82">
        <v>0.54166666666666663</v>
      </c>
      <c r="C167" s="55" t="s">
        <v>4</v>
      </c>
      <c r="D167" s="44" t="s">
        <v>31</v>
      </c>
      <c r="E167" s="44" t="s">
        <v>31</v>
      </c>
      <c r="F167" s="44" t="s">
        <v>31</v>
      </c>
      <c r="G167" s="44" t="s">
        <v>31</v>
      </c>
      <c r="H167" s="44" t="s">
        <v>31</v>
      </c>
      <c r="I167" s="44" t="s">
        <v>31</v>
      </c>
      <c r="J167" s="44" t="s">
        <v>31</v>
      </c>
      <c r="K167" s="44" t="s">
        <v>31</v>
      </c>
      <c r="L167" s="49"/>
      <c r="M167" s="49"/>
      <c r="N167" s="13"/>
      <c r="O167" s="13"/>
      <c r="P167" s="57"/>
      <c r="Q167" s="58"/>
      <c r="R167" s="58"/>
      <c r="S167" s="57"/>
      <c r="T167" s="57"/>
      <c r="U167" s="13"/>
      <c r="V167" s="13"/>
      <c r="W167" s="13"/>
      <c r="X167" s="13"/>
      <c r="Y167" s="13"/>
    </row>
    <row r="168" spans="1:25" ht="47.25" x14ac:dyDescent="0.3">
      <c r="A168" s="101"/>
      <c r="B168" s="82"/>
      <c r="C168" s="56" t="s">
        <v>0</v>
      </c>
      <c r="D168" s="14" t="s">
        <v>524</v>
      </c>
      <c r="E168" s="14" t="s">
        <v>525</v>
      </c>
      <c r="F168" s="14" t="s">
        <v>526</v>
      </c>
      <c r="G168" s="14" t="s">
        <v>527</v>
      </c>
      <c r="H168" s="14" t="s">
        <v>528</v>
      </c>
      <c r="I168" s="14" t="s">
        <v>529</v>
      </c>
      <c r="J168" s="14" t="s">
        <v>530</v>
      </c>
      <c r="K168" s="14" t="s">
        <v>531</v>
      </c>
      <c r="L168" s="49"/>
      <c r="M168" s="49"/>
      <c r="N168" s="13"/>
      <c r="O168" s="13"/>
      <c r="P168" s="57"/>
      <c r="Q168" s="58"/>
      <c r="R168" s="58"/>
      <c r="S168" s="57"/>
      <c r="T168" s="57"/>
      <c r="U168" s="13"/>
      <c r="V168" s="13"/>
      <c r="W168" s="13"/>
      <c r="X168" s="13"/>
      <c r="Y168" s="13"/>
    </row>
    <row r="169" spans="1:25" ht="19.5" x14ac:dyDescent="0.3">
      <c r="A169" s="101"/>
      <c r="B169" s="82"/>
      <c r="C169" s="55" t="s">
        <v>5</v>
      </c>
      <c r="D169" s="44" t="s">
        <v>33</v>
      </c>
      <c r="E169" s="44" t="s">
        <v>33</v>
      </c>
      <c r="F169" s="44" t="s">
        <v>33</v>
      </c>
      <c r="G169" s="44" t="s">
        <v>33</v>
      </c>
      <c r="H169" s="44" t="s">
        <v>33</v>
      </c>
      <c r="I169" s="44" t="s">
        <v>33</v>
      </c>
      <c r="J169" s="44" t="s">
        <v>33</v>
      </c>
      <c r="K169" s="44" t="s">
        <v>33</v>
      </c>
      <c r="L169" s="49"/>
      <c r="M169" s="49"/>
      <c r="N169" s="13"/>
      <c r="O169" s="13"/>
      <c r="P169" s="57"/>
      <c r="Q169" s="58"/>
      <c r="R169" s="58"/>
      <c r="S169" s="57"/>
      <c r="T169" s="57"/>
      <c r="U169" s="13"/>
      <c r="V169" s="13"/>
      <c r="W169" s="13"/>
      <c r="X169" s="13"/>
      <c r="Y169" s="13"/>
    </row>
    <row r="170" spans="1:25" ht="19.5" x14ac:dyDescent="0.3">
      <c r="A170" s="101"/>
      <c r="B170" s="82"/>
      <c r="C170" s="55" t="s">
        <v>6</v>
      </c>
      <c r="D170" s="44">
        <v>31</v>
      </c>
      <c r="E170" s="44">
        <v>30</v>
      </c>
      <c r="F170" s="44">
        <v>30</v>
      </c>
      <c r="G170" s="44">
        <v>27</v>
      </c>
      <c r="H170" s="44">
        <v>25</v>
      </c>
      <c r="I170" s="44">
        <v>27</v>
      </c>
      <c r="J170" s="44">
        <v>25</v>
      </c>
      <c r="K170" s="44">
        <v>26</v>
      </c>
      <c r="L170" s="49"/>
      <c r="M170" s="49"/>
      <c r="N170" s="13"/>
      <c r="O170" s="13"/>
      <c r="P170" s="57"/>
      <c r="Q170" s="58"/>
      <c r="R170" s="58"/>
      <c r="S170" s="57"/>
      <c r="T170" s="57"/>
      <c r="U170" s="13"/>
      <c r="V170" s="13"/>
      <c r="W170" s="13"/>
      <c r="X170" s="13"/>
      <c r="Y170" s="60">
        <f>SUBTOTAL(9,D170:X170)</f>
        <v>221</v>
      </c>
    </row>
    <row r="171" spans="1:25" ht="19.5" x14ac:dyDescent="0.3">
      <c r="A171" s="101"/>
      <c r="B171" s="82"/>
      <c r="C171" s="55" t="s">
        <v>23</v>
      </c>
      <c r="D171" s="13"/>
      <c r="E171" s="13"/>
      <c r="F171" s="13"/>
      <c r="G171" s="13"/>
      <c r="H171" s="69"/>
      <c r="I171" s="13"/>
      <c r="J171" s="13"/>
      <c r="K171" s="13"/>
      <c r="L171" s="49"/>
      <c r="M171" s="13"/>
      <c r="N171" s="15"/>
      <c r="O171" s="13"/>
      <c r="P171" s="57"/>
      <c r="Q171" s="58"/>
      <c r="R171" s="58"/>
      <c r="S171" s="57"/>
      <c r="T171" s="57"/>
      <c r="U171" s="13"/>
      <c r="V171" s="13"/>
      <c r="W171" s="13"/>
      <c r="X171" s="13"/>
      <c r="Y171" s="13"/>
    </row>
    <row r="172" spans="1:25" ht="19.5" x14ac:dyDescent="0.3">
      <c r="A172" s="101"/>
      <c r="B172" s="82">
        <v>0.58333333333333337</v>
      </c>
      <c r="C172" s="55" t="s">
        <v>4</v>
      </c>
      <c r="D172" s="44" t="s">
        <v>31</v>
      </c>
      <c r="E172" s="44" t="s">
        <v>31</v>
      </c>
      <c r="F172" s="44" t="s">
        <v>31</v>
      </c>
      <c r="G172" s="44" t="s">
        <v>31</v>
      </c>
      <c r="H172" s="44" t="s">
        <v>31</v>
      </c>
      <c r="I172" s="44" t="s">
        <v>31</v>
      </c>
      <c r="J172" s="44" t="s">
        <v>31</v>
      </c>
      <c r="K172" s="44" t="s">
        <v>31</v>
      </c>
      <c r="L172" s="49"/>
      <c r="M172" s="13"/>
      <c r="N172" s="15"/>
      <c r="O172" s="13"/>
      <c r="P172" s="57"/>
      <c r="Q172" s="58"/>
      <c r="R172" s="58"/>
      <c r="S172" s="57"/>
      <c r="T172" s="57"/>
      <c r="U172" s="13"/>
      <c r="V172" s="13"/>
      <c r="W172" s="13"/>
      <c r="X172" s="13"/>
      <c r="Y172" s="13"/>
    </row>
    <row r="173" spans="1:25" ht="47.25" x14ac:dyDescent="0.3">
      <c r="A173" s="101"/>
      <c r="B173" s="82"/>
      <c r="C173" s="56" t="s">
        <v>0</v>
      </c>
      <c r="D173" s="14" t="s">
        <v>492</v>
      </c>
      <c r="E173" s="14" t="s">
        <v>493</v>
      </c>
      <c r="F173" s="14" t="s">
        <v>494</v>
      </c>
      <c r="G173" s="14" t="s">
        <v>495</v>
      </c>
      <c r="H173" s="14" t="s">
        <v>496</v>
      </c>
      <c r="I173" s="14" t="s">
        <v>497</v>
      </c>
      <c r="J173" s="14" t="s">
        <v>498</v>
      </c>
      <c r="K173" s="14" t="s">
        <v>499</v>
      </c>
      <c r="L173" s="49"/>
      <c r="M173" s="13"/>
      <c r="N173" s="15"/>
      <c r="O173" s="13"/>
      <c r="P173" s="57"/>
      <c r="Q173" s="58"/>
      <c r="R173" s="58"/>
      <c r="S173" s="57"/>
      <c r="T173" s="57"/>
      <c r="U173" s="13"/>
      <c r="V173" s="13"/>
      <c r="W173" s="13"/>
      <c r="X173" s="13"/>
      <c r="Y173" s="13"/>
    </row>
    <row r="174" spans="1:25" ht="19.5" x14ac:dyDescent="0.3">
      <c r="A174" s="101"/>
      <c r="B174" s="82"/>
      <c r="C174" s="55" t="s">
        <v>5</v>
      </c>
      <c r="D174" s="44" t="s">
        <v>380</v>
      </c>
      <c r="E174" s="44" t="s">
        <v>380</v>
      </c>
      <c r="F174" s="44" t="s">
        <v>380</v>
      </c>
      <c r="G174" s="44" t="s">
        <v>380</v>
      </c>
      <c r="H174" s="44" t="s">
        <v>380</v>
      </c>
      <c r="I174" s="44" t="s">
        <v>380</v>
      </c>
      <c r="J174" s="44" t="s">
        <v>33</v>
      </c>
      <c r="K174" s="44" t="s">
        <v>33</v>
      </c>
      <c r="L174" s="49"/>
      <c r="M174" s="13"/>
      <c r="N174" s="15"/>
      <c r="O174" s="13"/>
      <c r="P174" s="57"/>
      <c r="Q174" s="58"/>
      <c r="R174" s="58"/>
      <c r="S174" s="57"/>
      <c r="T174" s="57"/>
      <c r="U174" s="13"/>
      <c r="V174" s="13"/>
      <c r="W174" s="13"/>
      <c r="X174" s="13"/>
      <c r="Y174" s="13"/>
    </row>
    <row r="175" spans="1:25" ht="19.5" x14ac:dyDescent="0.3">
      <c r="A175" s="101"/>
      <c r="B175" s="82"/>
      <c r="C175" s="55" t="s">
        <v>6</v>
      </c>
      <c r="D175" s="44">
        <v>26</v>
      </c>
      <c r="E175" s="44">
        <v>25</v>
      </c>
      <c r="F175" s="44">
        <v>22</v>
      </c>
      <c r="G175" s="44">
        <v>28</v>
      </c>
      <c r="H175" s="44">
        <v>27</v>
      </c>
      <c r="I175" s="44">
        <v>25</v>
      </c>
      <c r="J175" s="44">
        <v>32</v>
      </c>
      <c r="K175" s="44">
        <v>30</v>
      </c>
      <c r="L175" s="49"/>
      <c r="M175" s="13"/>
      <c r="N175" s="15"/>
      <c r="O175" s="13"/>
      <c r="P175" s="57"/>
      <c r="Q175" s="58"/>
      <c r="R175" s="58"/>
      <c r="S175" s="57"/>
      <c r="T175" s="57"/>
      <c r="U175" s="13"/>
      <c r="V175" s="13"/>
      <c r="W175" s="13"/>
      <c r="X175" s="13"/>
      <c r="Y175" s="60">
        <f>SUBTOTAL(9,D175:X175)</f>
        <v>215</v>
      </c>
    </row>
    <row r="176" spans="1:25" ht="19.5" x14ac:dyDescent="0.3">
      <c r="A176" s="101"/>
      <c r="B176" s="82"/>
      <c r="C176" s="55" t="s">
        <v>23</v>
      </c>
      <c r="D176" s="83">
        <v>203</v>
      </c>
      <c r="E176" s="83"/>
      <c r="F176" s="83"/>
      <c r="G176" s="83">
        <v>303</v>
      </c>
      <c r="H176" s="83"/>
      <c r="I176" s="83"/>
      <c r="J176" s="83">
        <v>403</v>
      </c>
      <c r="K176" s="83"/>
      <c r="L176" s="49"/>
      <c r="M176" s="13"/>
      <c r="N176" s="15"/>
      <c r="O176" s="13"/>
      <c r="P176" s="57"/>
      <c r="Q176" s="58"/>
      <c r="R176" s="58"/>
      <c r="S176" s="57"/>
      <c r="T176" s="57"/>
      <c r="U176" s="13"/>
      <c r="V176" s="13"/>
      <c r="W176" s="13"/>
      <c r="X176" s="13"/>
      <c r="Y176" s="13"/>
    </row>
    <row r="177" spans="1:25" ht="19.5" x14ac:dyDescent="0.25">
      <c r="A177" s="101"/>
      <c r="B177" s="82">
        <v>0.66666666666666663</v>
      </c>
      <c r="C177" s="55" t="s">
        <v>4</v>
      </c>
      <c r="D177" s="44" t="s">
        <v>31</v>
      </c>
      <c r="E177" s="44" t="s">
        <v>31</v>
      </c>
      <c r="F177" s="44" t="s">
        <v>31</v>
      </c>
      <c r="G177" s="44" t="s">
        <v>31</v>
      </c>
      <c r="H177" s="44" t="s">
        <v>31</v>
      </c>
      <c r="I177" s="44" t="s">
        <v>31</v>
      </c>
      <c r="J177" s="44" t="s">
        <v>31</v>
      </c>
      <c r="K177" s="44" t="s">
        <v>31</v>
      </c>
      <c r="L177" s="13"/>
      <c r="M177" s="13"/>
      <c r="N177" s="15"/>
      <c r="O177" s="13"/>
      <c r="P177" s="57"/>
      <c r="Q177" s="58"/>
      <c r="R177" s="58"/>
      <c r="S177" s="57"/>
      <c r="T177" s="57"/>
      <c r="U177" s="13"/>
      <c r="V177" s="13"/>
      <c r="W177" s="13"/>
      <c r="X177" s="13"/>
      <c r="Y177" s="13"/>
    </row>
    <row r="178" spans="1:25" ht="31.5" x14ac:dyDescent="0.25">
      <c r="A178" s="101"/>
      <c r="B178" s="82"/>
      <c r="C178" s="56" t="s">
        <v>0</v>
      </c>
      <c r="D178" s="14" t="s">
        <v>500</v>
      </c>
      <c r="E178" s="14" t="s">
        <v>501</v>
      </c>
      <c r="F178" s="14" t="s">
        <v>502</v>
      </c>
      <c r="G178" s="14" t="s">
        <v>503</v>
      </c>
      <c r="H178" s="14" t="s">
        <v>504</v>
      </c>
      <c r="I178" s="14" t="s">
        <v>505</v>
      </c>
      <c r="J178" s="14" t="s">
        <v>506</v>
      </c>
      <c r="K178" s="14" t="s">
        <v>507</v>
      </c>
      <c r="L178" s="13"/>
      <c r="M178" s="13"/>
      <c r="N178" s="15"/>
      <c r="O178" s="13"/>
      <c r="P178" s="57"/>
      <c r="Q178" s="58"/>
      <c r="R178" s="58"/>
      <c r="S178" s="57"/>
      <c r="T178" s="57"/>
      <c r="U178" s="13"/>
      <c r="V178" s="13"/>
      <c r="W178" s="13"/>
      <c r="X178" s="13"/>
      <c r="Y178" s="13"/>
    </row>
    <row r="179" spans="1:25" ht="19.5" x14ac:dyDescent="0.25">
      <c r="A179" s="101"/>
      <c r="B179" s="82"/>
      <c r="C179" s="55" t="s">
        <v>5</v>
      </c>
      <c r="D179" s="44" t="s">
        <v>380</v>
      </c>
      <c r="E179" s="44" t="s">
        <v>380</v>
      </c>
      <c r="F179" s="44" t="s">
        <v>380</v>
      </c>
      <c r="G179" s="44" t="s">
        <v>380</v>
      </c>
      <c r="H179" s="44" t="s">
        <v>380</v>
      </c>
      <c r="I179" s="44" t="s">
        <v>380</v>
      </c>
      <c r="J179" s="44" t="s">
        <v>380</v>
      </c>
      <c r="K179" s="44" t="s">
        <v>380</v>
      </c>
      <c r="L179" s="13"/>
      <c r="M179" s="13"/>
      <c r="N179" s="15"/>
      <c r="O179" s="13"/>
      <c r="P179" s="57"/>
      <c r="Q179" s="58"/>
      <c r="R179" s="58"/>
      <c r="S179" s="57"/>
      <c r="T179" s="57"/>
      <c r="U179" s="13"/>
      <c r="V179" s="13"/>
      <c r="W179" s="13"/>
      <c r="X179" s="13"/>
      <c r="Y179" s="13"/>
    </row>
    <row r="180" spans="1:25" ht="19.5" x14ac:dyDescent="0.25">
      <c r="A180" s="101"/>
      <c r="B180" s="82"/>
      <c r="C180" s="55" t="s">
        <v>6</v>
      </c>
      <c r="D180" s="44">
        <v>28</v>
      </c>
      <c r="E180" s="44">
        <v>24</v>
      </c>
      <c r="F180" s="44">
        <v>23</v>
      </c>
      <c r="G180" s="44">
        <v>25</v>
      </c>
      <c r="H180" s="44">
        <v>28</v>
      </c>
      <c r="I180" s="44">
        <v>24</v>
      </c>
      <c r="J180" s="44">
        <v>27</v>
      </c>
      <c r="K180" s="44">
        <v>26</v>
      </c>
      <c r="L180" s="13"/>
      <c r="M180" s="13"/>
      <c r="N180" s="15"/>
      <c r="O180" s="13"/>
      <c r="P180" s="57"/>
      <c r="Q180" s="58"/>
      <c r="R180" s="58"/>
      <c r="S180" s="57"/>
      <c r="T180" s="57"/>
      <c r="U180" s="13"/>
      <c r="V180" s="13"/>
      <c r="W180" s="13"/>
      <c r="X180" s="13"/>
      <c r="Y180" s="60">
        <f>SUBTOTAL(9,D180:X180)</f>
        <v>205</v>
      </c>
    </row>
    <row r="181" spans="1:25" ht="19.5" x14ac:dyDescent="0.3">
      <c r="A181" s="105"/>
      <c r="B181" s="82"/>
      <c r="C181" s="55" t="s">
        <v>23</v>
      </c>
      <c r="D181" s="83">
        <v>203</v>
      </c>
      <c r="E181" s="83"/>
      <c r="F181" s="83"/>
      <c r="G181" s="83">
        <v>303</v>
      </c>
      <c r="H181" s="83"/>
      <c r="I181" s="83"/>
      <c r="J181" s="83">
        <v>403</v>
      </c>
      <c r="K181" s="83"/>
      <c r="L181" s="13"/>
      <c r="M181" s="49"/>
      <c r="N181" s="15"/>
      <c r="O181" s="13"/>
      <c r="P181" s="57"/>
      <c r="Q181" s="58"/>
      <c r="R181" s="58"/>
      <c r="S181" s="57"/>
      <c r="T181" s="57"/>
      <c r="U181" s="13"/>
      <c r="V181" s="13"/>
      <c r="W181" s="13"/>
      <c r="X181" s="13"/>
      <c r="Y181" s="13"/>
    </row>
    <row r="182" spans="1:25" ht="19.5" customHeight="1" x14ac:dyDescent="0.25">
      <c r="A182" s="102" t="s">
        <v>19</v>
      </c>
      <c r="B182" s="82">
        <v>0.375</v>
      </c>
      <c r="C182" s="55" t="s">
        <v>4</v>
      </c>
      <c r="D182" s="44" t="s">
        <v>31</v>
      </c>
      <c r="E182" s="44" t="s">
        <v>31</v>
      </c>
      <c r="F182" s="44" t="s">
        <v>31</v>
      </c>
      <c r="G182" s="44" t="s">
        <v>31</v>
      </c>
      <c r="H182" s="44" t="s">
        <v>31</v>
      </c>
      <c r="I182" s="44" t="s">
        <v>31</v>
      </c>
      <c r="J182" s="44" t="s">
        <v>31</v>
      </c>
      <c r="K182" s="44" t="s">
        <v>31</v>
      </c>
      <c r="L182" s="44" t="s">
        <v>31</v>
      </c>
      <c r="M182" s="13"/>
      <c r="N182" s="13"/>
      <c r="O182" s="35"/>
      <c r="P182" s="35"/>
      <c r="Q182" s="68"/>
      <c r="R182" s="41"/>
      <c r="S182" s="44"/>
      <c r="T182" s="44"/>
      <c r="U182" s="44"/>
      <c r="V182" s="44"/>
      <c r="W182" s="44"/>
      <c r="X182" s="44"/>
      <c r="Y182" s="13"/>
    </row>
    <row r="183" spans="1:25" ht="47.25" x14ac:dyDescent="0.25">
      <c r="A183" s="102"/>
      <c r="B183" s="82"/>
      <c r="C183" s="56" t="s">
        <v>0</v>
      </c>
      <c r="D183" s="14" t="s">
        <v>252</v>
      </c>
      <c r="E183" s="14" t="s">
        <v>256</v>
      </c>
      <c r="F183" s="14" t="s">
        <v>253</v>
      </c>
      <c r="G183" s="14" t="s">
        <v>255</v>
      </c>
      <c r="H183" s="14" t="s">
        <v>254</v>
      </c>
      <c r="I183" s="14" t="s">
        <v>243</v>
      </c>
      <c r="J183" s="14" t="s">
        <v>242</v>
      </c>
      <c r="K183" s="14" t="s">
        <v>245</v>
      </c>
      <c r="L183" s="14" t="s">
        <v>244</v>
      </c>
      <c r="M183" s="13"/>
      <c r="N183" s="13"/>
      <c r="O183" s="35"/>
      <c r="P183" s="35"/>
      <c r="Q183" s="68"/>
      <c r="R183" s="42"/>
      <c r="S183" s="14"/>
      <c r="T183" s="14"/>
      <c r="U183" s="14"/>
      <c r="V183" s="14"/>
      <c r="W183" s="14"/>
      <c r="X183" s="14"/>
      <c r="Y183" s="13"/>
    </row>
    <row r="184" spans="1:25" ht="15.75" customHeight="1" x14ac:dyDescent="0.25">
      <c r="A184" s="102"/>
      <c r="B184" s="82"/>
      <c r="C184" s="55" t="s">
        <v>5</v>
      </c>
      <c r="D184" s="44" t="s">
        <v>33</v>
      </c>
      <c r="E184" s="44" t="s">
        <v>33</v>
      </c>
      <c r="F184" s="44" t="s">
        <v>33</v>
      </c>
      <c r="G184" s="44" t="s">
        <v>33</v>
      </c>
      <c r="H184" s="44" t="s">
        <v>33</v>
      </c>
      <c r="I184" s="44" t="s">
        <v>33</v>
      </c>
      <c r="J184" s="44" t="s">
        <v>33</v>
      </c>
      <c r="K184" s="44" t="s">
        <v>33</v>
      </c>
      <c r="L184" s="44" t="s">
        <v>33</v>
      </c>
      <c r="M184" s="13"/>
      <c r="N184" s="13"/>
      <c r="O184" s="35"/>
      <c r="P184" s="35"/>
      <c r="Q184" s="68"/>
      <c r="R184" s="41"/>
      <c r="S184" s="44"/>
      <c r="T184" s="44"/>
      <c r="U184" s="44"/>
      <c r="V184" s="44"/>
      <c r="W184" s="44"/>
      <c r="X184" s="44"/>
      <c r="Y184" s="13"/>
    </row>
    <row r="185" spans="1:25" ht="15.75" x14ac:dyDescent="0.25">
      <c r="A185" s="102"/>
      <c r="B185" s="82"/>
      <c r="C185" s="55" t="s">
        <v>6</v>
      </c>
      <c r="D185" s="44">
        <v>28</v>
      </c>
      <c r="E185" s="44">
        <v>30</v>
      </c>
      <c r="F185" s="44">
        <v>30</v>
      </c>
      <c r="G185" s="44">
        <v>28</v>
      </c>
      <c r="H185" s="44">
        <v>27</v>
      </c>
      <c r="I185" s="44">
        <v>25</v>
      </c>
      <c r="J185" s="44">
        <v>25</v>
      </c>
      <c r="K185" s="44">
        <v>25</v>
      </c>
      <c r="L185" s="44">
        <v>26</v>
      </c>
      <c r="M185" s="13"/>
      <c r="N185" s="13"/>
      <c r="O185" s="35"/>
      <c r="P185" s="35"/>
      <c r="Q185" s="68"/>
      <c r="R185" s="41"/>
      <c r="S185" s="44"/>
      <c r="T185" s="44"/>
      <c r="U185" s="44"/>
      <c r="V185" s="44"/>
      <c r="W185" s="44"/>
      <c r="X185" s="44"/>
      <c r="Y185" s="60">
        <f>SUBTOTAL(9,D185:X185)</f>
        <v>244</v>
      </c>
    </row>
    <row r="186" spans="1:25" ht="19.5" x14ac:dyDescent="0.25">
      <c r="A186" s="102"/>
      <c r="B186" s="82"/>
      <c r="C186" s="55" t="s">
        <v>23</v>
      </c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43"/>
      <c r="O186" s="35"/>
      <c r="P186" s="35"/>
      <c r="Q186" s="68"/>
      <c r="R186" s="41"/>
      <c r="S186" s="77"/>
      <c r="T186" s="77"/>
      <c r="U186" s="77"/>
      <c r="V186" s="77"/>
      <c r="W186" s="77"/>
      <c r="X186" s="77"/>
      <c r="Y186" s="13"/>
    </row>
    <row r="187" spans="1:25" ht="15.75" x14ac:dyDescent="0.25">
      <c r="A187" s="102"/>
      <c r="B187" s="82">
        <v>0.41666666666666669</v>
      </c>
      <c r="C187" s="55" t="s">
        <v>4</v>
      </c>
      <c r="D187" s="44" t="s">
        <v>31</v>
      </c>
      <c r="E187" s="44" t="s">
        <v>31</v>
      </c>
      <c r="F187" s="44" t="s">
        <v>31</v>
      </c>
      <c r="G187" s="44" t="s">
        <v>31</v>
      </c>
      <c r="H187" s="44" t="s">
        <v>31</v>
      </c>
      <c r="I187" s="44" t="s">
        <v>31</v>
      </c>
      <c r="J187" s="44" t="s">
        <v>31</v>
      </c>
      <c r="K187" s="44" t="s">
        <v>31</v>
      </c>
      <c r="L187" s="13"/>
      <c r="M187" s="13"/>
      <c r="N187" s="13"/>
      <c r="O187" s="35"/>
      <c r="P187" s="35"/>
      <c r="Q187" s="68"/>
      <c r="R187" s="41"/>
      <c r="S187" s="44"/>
      <c r="T187" s="44"/>
      <c r="U187" s="44"/>
      <c r="V187" s="44"/>
      <c r="W187" s="44"/>
      <c r="X187" s="44"/>
      <c r="Y187" s="13"/>
    </row>
    <row r="188" spans="1:25" ht="47.25" x14ac:dyDescent="0.25">
      <c r="A188" s="102"/>
      <c r="B188" s="82"/>
      <c r="C188" s="56" t="s">
        <v>0</v>
      </c>
      <c r="D188" s="14" t="s">
        <v>248</v>
      </c>
      <c r="E188" s="14" t="s">
        <v>249</v>
      </c>
      <c r="F188" s="14" t="s">
        <v>359</v>
      </c>
      <c r="G188" s="14" t="s">
        <v>156</v>
      </c>
      <c r="H188" s="14" t="s">
        <v>155</v>
      </c>
      <c r="I188" s="14" t="s">
        <v>178</v>
      </c>
      <c r="J188" s="14" t="s">
        <v>177</v>
      </c>
      <c r="K188" s="14" t="s">
        <v>338</v>
      </c>
      <c r="L188" s="13"/>
      <c r="M188" s="13"/>
      <c r="N188" s="13"/>
      <c r="O188" s="35"/>
      <c r="P188" s="35"/>
      <c r="Q188" s="68"/>
      <c r="R188" s="42"/>
      <c r="S188" s="14"/>
      <c r="T188" s="14"/>
      <c r="U188" s="14"/>
      <c r="V188" s="14"/>
      <c r="W188" s="14"/>
      <c r="X188" s="14"/>
      <c r="Y188" s="13"/>
    </row>
    <row r="189" spans="1:25" ht="15.75" x14ac:dyDescent="0.25">
      <c r="A189" s="102"/>
      <c r="B189" s="82"/>
      <c r="C189" s="55" t="s">
        <v>5</v>
      </c>
      <c r="D189" s="44" t="s">
        <v>33</v>
      </c>
      <c r="E189" s="44" t="s">
        <v>33</v>
      </c>
      <c r="F189" s="44" t="s">
        <v>33</v>
      </c>
      <c r="G189" s="44" t="s">
        <v>34</v>
      </c>
      <c r="H189" s="44" t="s">
        <v>34</v>
      </c>
      <c r="I189" s="44" t="s">
        <v>34</v>
      </c>
      <c r="J189" s="44" t="s">
        <v>34</v>
      </c>
      <c r="K189" s="44" t="s">
        <v>33</v>
      </c>
      <c r="L189" s="13"/>
      <c r="M189" s="13"/>
      <c r="N189" s="13"/>
      <c r="O189" s="35"/>
      <c r="P189" s="35"/>
      <c r="Q189" s="68"/>
      <c r="R189" s="41"/>
      <c r="S189" s="44"/>
      <c r="T189" s="44"/>
      <c r="U189" s="44"/>
      <c r="V189" s="44"/>
      <c r="W189" s="44"/>
      <c r="X189" s="44"/>
      <c r="Y189" s="13"/>
    </row>
    <row r="190" spans="1:25" ht="15.75" x14ac:dyDescent="0.25">
      <c r="A190" s="102"/>
      <c r="B190" s="82"/>
      <c r="C190" s="55" t="s">
        <v>6</v>
      </c>
      <c r="D190" s="44">
        <v>28</v>
      </c>
      <c r="E190" s="44">
        <v>29</v>
      </c>
      <c r="F190" s="44">
        <v>25</v>
      </c>
      <c r="G190" s="44">
        <v>27</v>
      </c>
      <c r="H190" s="44">
        <v>26</v>
      </c>
      <c r="I190" s="44">
        <v>33</v>
      </c>
      <c r="J190" s="44">
        <v>33</v>
      </c>
      <c r="K190" s="44">
        <v>29</v>
      </c>
      <c r="L190" s="13"/>
      <c r="M190" s="13"/>
      <c r="N190" s="13"/>
      <c r="O190" s="35"/>
      <c r="P190" s="35"/>
      <c r="Q190" s="68"/>
      <c r="R190" s="41"/>
      <c r="S190" s="23"/>
      <c r="T190" s="44"/>
      <c r="U190" s="44"/>
      <c r="V190" s="44"/>
      <c r="W190" s="44"/>
      <c r="X190" s="44"/>
      <c r="Y190" s="60">
        <f>SUBTOTAL(9,D190:X190)</f>
        <v>230</v>
      </c>
    </row>
    <row r="191" spans="1:25" ht="19.5" x14ac:dyDescent="0.25">
      <c r="A191" s="102"/>
      <c r="B191" s="82"/>
      <c r="C191" s="55" t="s">
        <v>23</v>
      </c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35"/>
      <c r="P191" s="35"/>
      <c r="Q191" s="68"/>
      <c r="R191" s="41"/>
      <c r="S191" s="35"/>
      <c r="T191" s="35"/>
      <c r="U191" s="35"/>
      <c r="V191" s="35"/>
      <c r="W191" s="35"/>
      <c r="X191" s="35"/>
      <c r="Y191" s="13"/>
    </row>
    <row r="192" spans="1:25" ht="19.5" customHeight="1" x14ac:dyDescent="0.25">
      <c r="A192" s="102"/>
      <c r="B192" s="82">
        <v>0.5</v>
      </c>
      <c r="C192" s="55" t="s">
        <v>4</v>
      </c>
      <c r="D192" s="44" t="s">
        <v>31</v>
      </c>
      <c r="E192" s="44" t="s">
        <v>31</v>
      </c>
      <c r="F192" s="44" t="s">
        <v>31</v>
      </c>
      <c r="G192" s="44" t="s">
        <v>31</v>
      </c>
      <c r="H192" s="44" t="s">
        <v>31</v>
      </c>
      <c r="I192" s="44" t="s">
        <v>31</v>
      </c>
      <c r="J192" s="44" t="s">
        <v>31</v>
      </c>
      <c r="K192" s="44" t="s">
        <v>31</v>
      </c>
      <c r="L192" s="13"/>
      <c r="M192" s="13"/>
      <c r="N192" s="13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13"/>
    </row>
    <row r="193" spans="1:25" ht="66" customHeight="1" x14ac:dyDescent="0.25">
      <c r="A193" s="102"/>
      <c r="B193" s="82"/>
      <c r="C193" s="56" t="s">
        <v>0</v>
      </c>
      <c r="D193" s="14" t="s">
        <v>268</v>
      </c>
      <c r="E193" s="14" t="s">
        <v>269</v>
      </c>
      <c r="F193" s="14" t="s">
        <v>270</v>
      </c>
      <c r="G193" s="14" t="s">
        <v>271</v>
      </c>
      <c r="H193" s="14" t="s">
        <v>272</v>
      </c>
      <c r="I193" s="14" t="s">
        <v>273</v>
      </c>
      <c r="J193" s="14" t="s">
        <v>274</v>
      </c>
      <c r="K193" s="14" t="s">
        <v>360</v>
      </c>
      <c r="L193" s="13"/>
      <c r="M193" s="13"/>
      <c r="N193" s="13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13"/>
    </row>
    <row r="194" spans="1:25" ht="26.25" customHeight="1" x14ac:dyDescent="0.25">
      <c r="A194" s="102"/>
      <c r="B194" s="82"/>
      <c r="C194" s="55" t="s">
        <v>5</v>
      </c>
      <c r="D194" s="44" t="s">
        <v>33</v>
      </c>
      <c r="E194" s="44" t="s">
        <v>33</v>
      </c>
      <c r="F194" s="44" t="s">
        <v>33</v>
      </c>
      <c r="G194" s="44" t="s">
        <v>33</v>
      </c>
      <c r="H194" s="44" t="s">
        <v>33</v>
      </c>
      <c r="I194" s="44" t="s">
        <v>33</v>
      </c>
      <c r="J194" s="44" t="s">
        <v>33</v>
      </c>
      <c r="K194" s="44" t="s">
        <v>33</v>
      </c>
      <c r="L194" s="13"/>
      <c r="M194" s="13"/>
      <c r="N194" s="13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13"/>
    </row>
    <row r="195" spans="1:25" ht="15.75" customHeight="1" x14ac:dyDescent="0.25">
      <c r="A195" s="102"/>
      <c r="B195" s="82"/>
      <c r="C195" s="55" t="s">
        <v>6</v>
      </c>
      <c r="D195" s="44">
        <v>32</v>
      </c>
      <c r="E195" s="44">
        <v>28</v>
      </c>
      <c r="F195" s="44">
        <v>30</v>
      </c>
      <c r="G195" s="44">
        <v>30</v>
      </c>
      <c r="H195" s="44">
        <v>29</v>
      </c>
      <c r="I195" s="44">
        <v>30</v>
      </c>
      <c r="J195" s="44">
        <v>30</v>
      </c>
      <c r="K195" s="44">
        <v>25</v>
      </c>
      <c r="L195" s="13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60">
        <f>SUBTOTAL(9,D195:X195)</f>
        <v>234</v>
      </c>
    </row>
    <row r="196" spans="1:25" ht="15.75" customHeight="1" x14ac:dyDescent="0.25">
      <c r="A196" s="102"/>
      <c r="B196" s="82"/>
      <c r="C196" s="55" t="s">
        <v>23</v>
      </c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13"/>
    </row>
    <row r="197" spans="1:25" ht="15.75" customHeight="1" x14ac:dyDescent="0.25">
      <c r="A197" s="102"/>
      <c r="B197" s="82">
        <v>0.66666666666666663</v>
      </c>
      <c r="C197" s="55" t="s">
        <v>4</v>
      </c>
      <c r="D197" s="44" t="s">
        <v>31</v>
      </c>
      <c r="E197" s="44" t="s">
        <v>31</v>
      </c>
      <c r="F197" s="13"/>
      <c r="G197" s="13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13"/>
    </row>
    <row r="198" spans="1:25" ht="54.75" customHeight="1" x14ac:dyDescent="0.25">
      <c r="A198" s="102"/>
      <c r="B198" s="82"/>
      <c r="C198" s="56" t="s">
        <v>0</v>
      </c>
      <c r="D198" s="14" t="s">
        <v>170</v>
      </c>
      <c r="E198" s="14" t="s">
        <v>169</v>
      </c>
      <c r="F198" s="13"/>
      <c r="G198" s="13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13"/>
    </row>
    <row r="199" spans="1:25" ht="15.75" customHeight="1" x14ac:dyDescent="0.25">
      <c r="A199" s="102"/>
      <c r="B199" s="82"/>
      <c r="C199" s="55" t="s">
        <v>5</v>
      </c>
      <c r="D199" s="44" t="s">
        <v>34</v>
      </c>
      <c r="E199" s="44" t="s">
        <v>34</v>
      </c>
      <c r="F199" s="13"/>
      <c r="G199" s="13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13"/>
    </row>
    <row r="200" spans="1:25" ht="15.75" customHeight="1" x14ac:dyDescent="0.25">
      <c r="A200" s="102"/>
      <c r="B200" s="82"/>
      <c r="C200" s="55" t="s">
        <v>6</v>
      </c>
      <c r="D200" s="44">
        <v>30</v>
      </c>
      <c r="E200" s="44">
        <v>30</v>
      </c>
      <c r="F200" s="13"/>
      <c r="G200" s="13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60">
        <f>SUBTOTAL(9,D200:X200)</f>
        <v>60</v>
      </c>
    </row>
    <row r="201" spans="1:25" ht="15.75" customHeight="1" x14ac:dyDescent="0.25">
      <c r="A201" s="102"/>
      <c r="B201" s="82"/>
      <c r="C201" s="55" t="s">
        <v>23</v>
      </c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13"/>
    </row>
    <row r="202" spans="1:25" ht="19.5" customHeight="1" x14ac:dyDescent="0.3">
      <c r="A202" s="102" t="s">
        <v>20</v>
      </c>
      <c r="B202" s="82">
        <v>0.375</v>
      </c>
      <c r="C202" s="55" t="s">
        <v>4</v>
      </c>
      <c r="D202" s="44" t="s">
        <v>31</v>
      </c>
      <c r="E202" s="44" t="s">
        <v>31</v>
      </c>
      <c r="F202" s="44" t="s">
        <v>31</v>
      </c>
      <c r="G202" s="44" t="s">
        <v>31</v>
      </c>
      <c r="H202" s="44" t="s">
        <v>31</v>
      </c>
      <c r="I202" s="44" t="s">
        <v>31</v>
      </c>
      <c r="J202" s="44" t="s">
        <v>31</v>
      </c>
      <c r="K202" s="44" t="s">
        <v>31</v>
      </c>
      <c r="L202" s="44" t="s">
        <v>31</v>
      </c>
      <c r="M202" s="13"/>
      <c r="N202" s="18"/>
      <c r="O202" s="34"/>
      <c r="P202" s="13"/>
      <c r="Q202" s="48"/>
      <c r="R202" s="41"/>
      <c r="S202" s="44"/>
      <c r="T202" s="44"/>
      <c r="U202" s="44"/>
      <c r="V202" s="44"/>
      <c r="W202" s="44"/>
      <c r="X202" s="44"/>
      <c r="Y202" s="13"/>
    </row>
    <row r="203" spans="1:25" ht="42" customHeight="1" x14ac:dyDescent="0.3">
      <c r="A203" s="102"/>
      <c r="B203" s="82"/>
      <c r="C203" s="56" t="s">
        <v>0</v>
      </c>
      <c r="D203" s="14" t="s">
        <v>131</v>
      </c>
      <c r="E203" s="14" t="s">
        <v>63</v>
      </c>
      <c r="F203" s="14" t="s">
        <v>129</v>
      </c>
      <c r="G203" s="14" t="s">
        <v>128</v>
      </c>
      <c r="H203" s="14" t="s">
        <v>127</v>
      </c>
      <c r="I203" s="14" t="s">
        <v>126</v>
      </c>
      <c r="J203" s="14" t="s">
        <v>166</v>
      </c>
      <c r="K203" s="14" t="s">
        <v>165</v>
      </c>
      <c r="L203" s="14" t="s">
        <v>164</v>
      </c>
      <c r="M203" s="13"/>
      <c r="N203" s="18"/>
      <c r="O203" s="34"/>
      <c r="P203" s="13"/>
      <c r="Q203" s="48"/>
      <c r="R203" s="42"/>
      <c r="S203" s="14"/>
      <c r="T203" s="14"/>
      <c r="U203" s="14"/>
      <c r="V203" s="14"/>
      <c r="W203" s="14"/>
      <c r="X203" s="14"/>
      <c r="Y203" s="13"/>
    </row>
    <row r="204" spans="1:25" ht="15.75" customHeight="1" x14ac:dyDescent="0.3">
      <c r="A204" s="102"/>
      <c r="B204" s="82"/>
      <c r="C204" s="55" t="s">
        <v>5</v>
      </c>
      <c r="D204" s="44" t="s">
        <v>34</v>
      </c>
      <c r="E204" s="44" t="s">
        <v>34</v>
      </c>
      <c r="F204" s="44" t="s">
        <v>34</v>
      </c>
      <c r="G204" s="44" t="s">
        <v>34</v>
      </c>
      <c r="H204" s="44" t="s">
        <v>34</v>
      </c>
      <c r="I204" s="44" t="s">
        <v>34</v>
      </c>
      <c r="J204" s="44" t="s">
        <v>34</v>
      </c>
      <c r="K204" s="44" t="s">
        <v>34</v>
      </c>
      <c r="L204" s="44" t="s">
        <v>34</v>
      </c>
      <c r="M204" s="13"/>
      <c r="N204" s="18"/>
      <c r="O204" s="34"/>
      <c r="P204" s="13"/>
      <c r="Q204" s="48"/>
      <c r="R204" s="41"/>
      <c r="S204" s="44"/>
      <c r="T204" s="44"/>
      <c r="U204" s="44"/>
      <c r="V204" s="44"/>
      <c r="W204" s="44"/>
      <c r="X204" s="44"/>
      <c r="Y204" s="13"/>
    </row>
    <row r="205" spans="1:25" ht="15.75" customHeight="1" x14ac:dyDescent="0.3">
      <c r="A205" s="102"/>
      <c r="B205" s="82"/>
      <c r="C205" s="55" t="s">
        <v>6</v>
      </c>
      <c r="D205" s="44">
        <v>28</v>
      </c>
      <c r="E205" s="44">
        <v>31</v>
      </c>
      <c r="F205" s="44">
        <v>28</v>
      </c>
      <c r="G205" s="44">
        <v>28</v>
      </c>
      <c r="H205" s="44">
        <v>31</v>
      </c>
      <c r="I205" s="44">
        <v>33</v>
      </c>
      <c r="J205" s="44">
        <v>27</v>
      </c>
      <c r="K205" s="44">
        <v>25</v>
      </c>
      <c r="L205" s="44">
        <v>25</v>
      </c>
      <c r="M205" s="13"/>
      <c r="N205" s="18"/>
      <c r="O205" s="34"/>
      <c r="P205" s="13"/>
      <c r="Q205" s="48"/>
      <c r="R205" s="41"/>
      <c r="S205" s="44"/>
      <c r="T205" s="44"/>
      <c r="U205" s="44"/>
      <c r="V205" s="44"/>
      <c r="W205" s="44"/>
      <c r="X205" s="44"/>
      <c r="Y205" s="60">
        <f>SUBTOTAL(9,D205:X205)</f>
        <v>256</v>
      </c>
    </row>
    <row r="206" spans="1:25" ht="19.5" x14ac:dyDescent="0.3">
      <c r="A206" s="102"/>
      <c r="B206" s="82"/>
      <c r="C206" s="55" t="s">
        <v>23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18"/>
      <c r="O206" s="13"/>
      <c r="P206" s="13"/>
      <c r="Q206" s="48"/>
      <c r="R206" s="41"/>
      <c r="S206" s="77"/>
      <c r="T206" s="77"/>
      <c r="U206" s="77"/>
      <c r="V206" s="77"/>
      <c r="W206" s="77"/>
      <c r="X206" s="77"/>
      <c r="Y206" s="13"/>
    </row>
    <row r="207" spans="1:25" ht="31.5" customHeight="1" x14ac:dyDescent="0.25">
      <c r="A207" s="102"/>
      <c r="B207" s="82">
        <v>0.4513888888888889</v>
      </c>
      <c r="C207" s="55" t="s">
        <v>4</v>
      </c>
      <c r="D207" s="44" t="s">
        <v>31</v>
      </c>
      <c r="E207" s="44" t="s">
        <v>31</v>
      </c>
      <c r="F207" s="44" t="s">
        <v>31</v>
      </c>
      <c r="G207" s="44" t="s">
        <v>31</v>
      </c>
      <c r="H207" s="44" t="s">
        <v>31</v>
      </c>
      <c r="I207" s="44" t="s">
        <v>31</v>
      </c>
      <c r="J207" s="44" t="s">
        <v>31</v>
      </c>
      <c r="K207" s="13"/>
      <c r="L207" s="13"/>
      <c r="M207" s="13"/>
      <c r="N207" s="13"/>
      <c r="O207" s="34"/>
      <c r="P207" s="13"/>
      <c r="Q207" s="48"/>
      <c r="R207" s="41"/>
      <c r="S207" s="44"/>
      <c r="T207" s="44"/>
      <c r="U207" s="44"/>
      <c r="V207" s="44"/>
      <c r="W207" s="44"/>
      <c r="X207" s="44"/>
      <c r="Y207" s="13"/>
    </row>
    <row r="208" spans="1:25" ht="31.5" x14ac:dyDescent="0.25">
      <c r="A208" s="102"/>
      <c r="B208" s="82"/>
      <c r="C208" s="56" t="s">
        <v>0</v>
      </c>
      <c r="D208" s="14" t="s">
        <v>163</v>
      </c>
      <c r="E208" s="14" t="s">
        <v>137</v>
      </c>
      <c r="F208" s="14" t="s">
        <v>136</v>
      </c>
      <c r="G208" s="14" t="s">
        <v>135</v>
      </c>
      <c r="H208" s="14" t="s">
        <v>134</v>
      </c>
      <c r="I208" s="14" t="s">
        <v>133</v>
      </c>
      <c r="J208" s="14" t="s">
        <v>132</v>
      </c>
      <c r="K208" s="13"/>
      <c r="L208" s="13"/>
      <c r="M208" s="13"/>
      <c r="N208" s="13"/>
      <c r="O208" s="34"/>
      <c r="P208" s="13"/>
      <c r="Q208" s="48"/>
      <c r="R208" s="42"/>
      <c r="S208" s="14"/>
      <c r="T208" s="14"/>
      <c r="U208" s="14"/>
      <c r="V208" s="14"/>
      <c r="W208" s="14"/>
      <c r="X208" s="14"/>
      <c r="Y208" s="13"/>
    </row>
    <row r="209" spans="1:25" ht="21" x14ac:dyDescent="0.25">
      <c r="A209" s="102"/>
      <c r="B209" s="82"/>
      <c r="C209" s="55" t="s">
        <v>5</v>
      </c>
      <c r="D209" s="44" t="s">
        <v>34</v>
      </c>
      <c r="E209" s="44" t="s">
        <v>34</v>
      </c>
      <c r="F209" s="44" t="s">
        <v>34</v>
      </c>
      <c r="G209" s="44" t="s">
        <v>34</v>
      </c>
      <c r="H209" s="44" t="s">
        <v>34</v>
      </c>
      <c r="I209" s="44" t="s">
        <v>34</v>
      </c>
      <c r="J209" s="44" t="s">
        <v>34</v>
      </c>
      <c r="K209" s="13"/>
      <c r="L209" s="13"/>
      <c r="M209" s="13"/>
      <c r="N209" s="13"/>
      <c r="O209" s="34"/>
      <c r="P209" s="13"/>
      <c r="Q209" s="48"/>
      <c r="R209" s="41"/>
      <c r="S209" s="44"/>
      <c r="T209" s="44"/>
      <c r="U209" s="44"/>
      <c r="V209" s="44"/>
      <c r="W209" s="44"/>
      <c r="X209" s="44"/>
      <c r="Y209" s="13"/>
    </row>
    <row r="210" spans="1:25" ht="21" x14ac:dyDescent="0.25">
      <c r="A210" s="102"/>
      <c r="B210" s="82"/>
      <c r="C210" s="55" t="s">
        <v>6</v>
      </c>
      <c r="D210" s="44">
        <v>27</v>
      </c>
      <c r="E210" s="44">
        <v>27</v>
      </c>
      <c r="F210" s="44">
        <v>28</v>
      </c>
      <c r="G210" s="44">
        <v>31</v>
      </c>
      <c r="H210" s="44">
        <v>26</v>
      </c>
      <c r="I210" s="44">
        <v>29</v>
      </c>
      <c r="J210" s="44">
        <v>28</v>
      </c>
      <c r="K210" s="13"/>
      <c r="L210" s="13"/>
      <c r="M210" s="13"/>
      <c r="N210" s="13"/>
      <c r="O210" s="34"/>
      <c r="P210" s="13"/>
      <c r="Q210" s="48"/>
      <c r="R210" s="41"/>
      <c r="S210" s="44"/>
      <c r="T210" s="44"/>
      <c r="U210" s="44"/>
      <c r="V210" s="44"/>
      <c r="W210" s="44"/>
      <c r="X210" s="44"/>
      <c r="Y210" s="60">
        <f>SUBTOTAL(9,D210:X210)</f>
        <v>196</v>
      </c>
    </row>
    <row r="211" spans="1:25" ht="19.5" x14ac:dyDescent="0.25">
      <c r="A211" s="102"/>
      <c r="B211" s="82"/>
      <c r="C211" s="55" t="s">
        <v>23</v>
      </c>
      <c r="D211" s="40"/>
      <c r="E211" s="40"/>
      <c r="F211" s="40"/>
      <c r="G211" s="40"/>
      <c r="H211" s="69"/>
      <c r="I211" s="13"/>
      <c r="J211" s="40"/>
      <c r="K211" s="40"/>
      <c r="L211" s="40"/>
      <c r="M211" s="17"/>
      <c r="N211" s="43"/>
      <c r="O211" s="43"/>
      <c r="P211" s="13"/>
      <c r="Q211" s="48"/>
      <c r="R211" s="41"/>
      <c r="S211" s="77"/>
      <c r="T211" s="77"/>
      <c r="U211" s="77"/>
      <c r="V211" s="77"/>
      <c r="W211" s="77"/>
      <c r="X211" s="77"/>
      <c r="Y211" s="13"/>
    </row>
    <row r="212" spans="1:25" ht="19.5" customHeight="1" x14ac:dyDescent="0.25">
      <c r="A212" s="102"/>
      <c r="B212" s="82">
        <v>0.52777777777777779</v>
      </c>
      <c r="C212" s="55" t="s">
        <v>4</v>
      </c>
      <c r="D212" s="44" t="s">
        <v>31</v>
      </c>
      <c r="E212" s="44" t="s">
        <v>31</v>
      </c>
      <c r="F212" s="44" t="s">
        <v>31</v>
      </c>
      <c r="G212" s="44" t="s">
        <v>31</v>
      </c>
      <c r="H212" s="44" t="s">
        <v>31</v>
      </c>
      <c r="I212" s="44" t="s">
        <v>31</v>
      </c>
      <c r="J212" s="44" t="s">
        <v>31</v>
      </c>
      <c r="K212" s="44" t="s">
        <v>31</v>
      </c>
      <c r="L212" s="44"/>
      <c r="M212" s="44"/>
      <c r="N212" s="43"/>
      <c r="O212" s="13"/>
      <c r="P212" s="13"/>
      <c r="Q212" s="48"/>
      <c r="R212" s="41"/>
      <c r="S212" s="44"/>
      <c r="T212" s="44"/>
      <c r="U212" s="44"/>
      <c r="V212" s="44"/>
      <c r="W212" s="44"/>
      <c r="X212" s="44"/>
      <c r="Y212" s="13"/>
    </row>
    <row r="213" spans="1:25" ht="47.25" x14ac:dyDescent="0.25">
      <c r="A213" s="102"/>
      <c r="B213" s="82"/>
      <c r="C213" s="56" t="s">
        <v>0</v>
      </c>
      <c r="D213" s="14" t="s">
        <v>174</v>
      </c>
      <c r="E213" s="14" t="s">
        <v>173</v>
      </c>
      <c r="F213" s="14" t="s">
        <v>172</v>
      </c>
      <c r="G213" s="14" t="s">
        <v>171</v>
      </c>
      <c r="H213" s="14" t="s">
        <v>167</v>
      </c>
      <c r="I213" s="14" t="s">
        <v>168</v>
      </c>
      <c r="J213" s="14" t="s">
        <v>222</v>
      </c>
      <c r="K213" s="14" t="s">
        <v>223</v>
      </c>
      <c r="L213" s="14"/>
      <c r="M213" s="14"/>
      <c r="N213" s="43"/>
      <c r="O213" s="13"/>
      <c r="P213" s="13"/>
      <c r="Q213" s="48"/>
      <c r="R213" s="42"/>
      <c r="S213" s="14"/>
      <c r="T213" s="14"/>
      <c r="U213" s="14"/>
      <c r="V213" s="14"/>
      <c r="W213" s="14"/>
      <c r="X213" s="14"/>
      <c r="Y213" s="13"/>
    </row>
    <row r="214" spans="1:25" ht="19.5" x14ac:dyDescent="0.25">
      <c r="A214" s="102"/>
      <c r="B214" s="82"/>
      <c r="C214" s="55" t="s">
        <v>5</v>
      </c>
      <c r="D214" s="44" t="s">
        <v>34</v>
      </c>
      <c r="E214" s="44" t="s">
        <v>34</v>
      </c>
      <c r="F214" s="44" t="s">
        <v>34</v>
      </c>
      <c r="G214" s="44" t="s">
        <v>34</v>
      </c>
      <c r="H214" s="44" t="s">
        <v>34</v>
      </c>
      <c r="I214" s="44" t="s">
        <v>34</v>
      </c>
      <c r="J214" s="44" t="s">
        <v>34</v>
      </c>
      <c r="K214" s="44" t="s">
        <v>34</v>
      </c>
      <c r="L214" s="44"/>
      <c r="M214" s="44"/>
      <c r="N214" s="43"/>
      <c r="O214" s="13"/>
      <c r="P214" s="13"/>
      <c r="Q214" s="48"/>
      <c r="R214" s="41"/>
      <c r="S214" s="44"/>
      <c r="T214" s="44"/>
      <c r="U214" s="44"/>
      <c r="V214" s="44"/>
      <c r="W214" s="44"/>
      <c r="X214" s="44"/>
      <c r="Y214" s="13"/>
    </row>
    <row r="215" spans="1:25" ht="19.5" x14ac:dyDescent="0.25">
      <c r="A215" s="102"/>
      <c r="B215" s="82"/>
      <c r="C215" s="55" t="s">
        <v>6</v>
      </c>
      <c r="D215" s="44">
        <v>25</v>
      </c>
      <c r="E215" s="44">
        <v>27</v>
      </c>
      <c r="F215" s="44">
        <v>27</v>
      </c>
      <c r="G215" s="44">
        <v>25</v>
      </c>
      <c r="H215" s="44">
        <v>24</v>
      </c>
      <c r="I215" s="44">
        <v>24</v>
      </c>
      <c r="J215" s="44">
        <v>35</v>
      </c>
      <c r="K215" s="44">
        <v>32</v>
      </c>
      <c r="L215" s="44"/>
      <c r="M215" s="44"/>
      <c r="N215" s="43"/>
      <c r="O215" s="13"/>
      <c r="P215" s="13"/>
      <c r="Q215" s="48"/>
      <c r="R215" s="41"/>
      <c r="S215" s="44"/>
      <c r="T215" s="44"/>
      <c r="U215" s="44"/>
      <c r="V215" s="44"/>
      <c r="W215" s="44"/>
      <c r="X215" s="44"/>
      <c r="Y215" s="60">
        <f>SUBTOTAL(9,D215:X215)</f>
        <v>219</v>
      </c>
    </row>
    <row r="216" spans="1:25" ht="19.5" x14ac:dyDescent="0.25">
      <c r="A216" s="102"/>
      <c r="B216" s="82"/>
      <c r="C216" s="55" t="s">
        <v>23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70"/>
      <c r="N216" s="13"/>
      <c r="O216" s="13"/>
      <c r="P216" s="13"/>
      <c r="Q216" s="48"/>
      <c r="R216" s="41"/>
      <c r="S216" s="77"/>
      <c r="T216" s="77"/>
      <c r="U216" s="77"/>
      <c r="V216" s="77"/>
      <c r="W216" s="77"/>
      <c r="X216" s="77"/>
      <c r="Y216" s="13"/>
    </row>
    <row r="217" spans="1:25" ht="19.5" customHeight="1" x14ac:dyDescent="0.25">
      <c r="A217" s="102" t="s">
        <v>26</v>
      </c>
      <c r="B217" s="82">
        <v>0.375</v>
      </c>
      <c r="C217" s="55" t="s">
        <v>4</v>
      </c>
      <c r="D217" s="44" t="s">
        <v>31</v>
      </c>
      <c r="E217" s="44" t="s">
        <v>31</v>
      </c>
      <c r="F217" s="44" t="s">
        <v>31</v>
      </c>
      <c r="G217" s="44" t="s">
        <v>31</v>
      </c>
      <c r="H217" s="44" t="s">
        <v>31</v>
      </c>
      <c r="I217" s="44" t="s">
        <v>31</v>
      </c>
      <c r="J217" s="44" t="s">
        <v>31</v>
      </c>
      <c r="K217" s="44" t="s">
        <v>31</v>
      </c>
      <c r="L217" s="44" t="s">
        <v>31</v>
      </c>
      <c r="M217" s="13"/>
      <c r="N217" s="13"/>
      <c r="O217" s="48"/>
      <c r="P217" s="41"/>
      <c r="Q217" s="13"/>
      <c r="R217" s="13"/>
      <c r="S217" s="13"/>
      <c r="T217" s="13"/>
      <c r="U217" s="13"/>
      <c r="V217" s="13"/>
      <c r="W217" s="13"/>
      <c r="X217" s="13"/>
      <c r="Y217" s="13"/>
    </row>
    <row r="218" spans="1:25" ht="31.5" x14ac:dyDescent="0.25">
      <c r="A218" s="102"/>
      <c r="B218" s="82"/>
      <c r="C218" s="56" t="s">
        <v>0</v>
      </c>
      <c r="D218" s="14" t="s">
        <v>148</v>
      </c>
      <c r="E218" s="14" t="s">
        <v>150</v>
      </c>
      <c r="F218" s="14" t="s">
        <v>149</v>
      </c>
      <c r="G218" s="14" t="s">
        <v>151</v>
      </c>
      <c r="H218" s="14" t="s">
        <v>152</v>
      </c>
      <c r="I218" s="14" t="s">
        <v>154</v>
      </c>
      <c r="J218" s="14" t="s">
        <v>362</v>
      </c>
      <c r="K218" s="14" t="s">
        <v>370</v>
      </c>
      <c r="L218" s="14" t="s">
        <v>157</v>
      </c>
      <c r="M218" s="13"/>
      <c r="N218" s="13"/>
      <c r="O218" s="48"/>
      <c r="P218" s="42"/>
      <c r="Q218" s="13"/>
      <c r="R218" s="13"/>
      <c r="S218" s="13"/>
      <c r="T218" s="13"/>
      <c r="U218" s="13"/>
      <c r="V218" s="13"/>
      <c r="W218" s="13"/>
      <c r="X218" s="13"/>
      <c r="Y218" s="13"/>
    </row>
    <row r="219" spans="1:25" ht="15.75" x14ac:dyDescent="0.25">
      <c r="A219" s="102"/>
      <c r="B219" s="82"/>
      <c r="C219" s="55" t="s">
        <v>5</v>
      </c>
      <c r="D219" s="44" t="s">
        <v>33</v>
      </c>
      <c r="E219" s="44" t="s">
        <v>33</v>
      </c>
      <c r="F219" s="44" t="s">
        <v>33</v>
      </c>
      <c r="G219" s="44" t="s">
        <v>33</v>
      </c>
      <c r="H219" s="44" t="s">
        <v>33</v>
      </c>
      <c r="I219" s="44" t="s">
        <v>34</v>
      </c>
      <c r="J219" s="44" t="s">
        <v>34</v>
      </c>
      <c r="K219" s="44" t="s">
        <v>34</v>
      </c>
      <c r="L219" s="44" t="s">
        <v>34</v>
      </c>
      <c r="M219" s="13"/>
      <c r="N219" s="13"/>
      <c r="O219" s="48"/>
      <c r="P219" s="41"/>
      <c r="Q219" s="13"/>
      <c r="R219" s="13"/>
      <c r="S219" s="13"/>
      <c r="T219" s="13"/>
      <c r="U219" s="13"/>
      <c r="V219" s="13"/>
      <c r="W219" s="13"/>
      <c r="X219" s="13"/>
      <c r="Y219" s="13"/>
    </row>
    <row r="220" spans="1:25" ht="15.75" x14ac:dyDescent="0.25">
      <c r="A220" s="102"/>
      <c r="B220" s="82"/>
      <c r="C220" s="55" t="s">
        <v>6</v>
      </c>
      <c r="D220" s="44">
        <v>30</v>
      </c>
      <c r="E220" s="44">
        <v>29</v>
      </c>
      <c r="F220" s="44">
        <v>30</v>
      </c>
      <c r="G220" s="44">
        <v>29</v>
      </c>
      <c r="H220" s="44">
        <v>29</v>
      </c>
      <c r="I220" s="44">
        <v>27</v>
      </c>
      <c r="J220" s="44">
        <v>26</v>
      </c>
      <c r="K220" s="44">
        <v>30</v>
      </c>
      <c r="L220" s="44">
        <v>29</v>
      </c>
      <c r="M220" s="13"/>
      <c r="N220" s="13"/>
      <c r="O220" s="48"/>
      <c r="P220" s="41"/>
      <c r="Q220" s="13"/>
      <c r="R220" s="13"/>
      <c r="S220" s="13"/>
      <c r="T220" s="13"/>
      <c r="U220" s="13"/>
      <c r="V220" s="13"/>
      <c r="W220" s="13"/>
      <c r="X220" s="13"/>
      <c r="Y220" s="60">
        <f>SUBTOTAL(9,D220:X220)</f>
        <v>259</v>
      </c>
    </row>
    <row r="221" spans="1:25" ht="15.75" x14ac:dyDescent="0.25">
      <c r="A221" s="102"/>
      <c r="B221" s="82"/>
      <c r="C221" s="55" t="s">
        <v>23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13"/>
      <c r="O221" s="48"/>
      <c r="P221" s="41"/>
      <c r="Q221" s="13"/>
      <c r="R221" s="13"/>
      <c r="S221" s="13"/>
      <c r="T221" s="13"/>
      <c r="U221" s="13"/>
      <c r="V221" s="13"/>
      <c r="W221" s="13"/>
      <c r="X221" s="13"/>
      <c r="Y221" s="13"/>
    </row>
    <row r="222" spans="1:25" ht="15.75" x14ac:dyDescent="0.25">
      <c r="A222" s="102"/>
      <c r="B222" s="82">
        <v>0.4375</v>
      </c>
      <c r="C222" s="55" t="s">
        <v>4</v>
      </c>
      <c r="D222" s="44" t="s">
        <v>31</v>
      </c>
      <c r="E222" s="44" t="s">
        <v>31</v>
      </c>
      <c r="F222" s="44" t="s">
        <v>31</v>
      </c>
      <c r="G222" s="44" t="s">
        <v>31</v>
      </c>
      <c r="H222" s="44" t="s">
        <v>31</v>
      </c>
      <c r="I222" s="44" t="s">
        <v>31</v>
      </c>
      <c r="J222" s="44" t="s">
        <v>31</v>
      </c>
      <c r="K222" s="13"/>
      <c r="L222" s="13"/>
      <c r="M222" s="13"/>
      <c r="N222" s="13"/>
      <c r="O222" s="48"/>
      <c r="P222" s="41"/>
      <c r="Q222" s="13"/>
      <c r="R222" s="13"/>
      <c r="S222" s="13"/>
      <c r="T222" s="13"/>
      <c r="U222" s="13"/>
      <c r="V222" s="13"/>
      <c r="W222" s="13"/>
      <c r="X222" s="13"/>
      <c r="Y222" s="13"/>
    </row>
    <row r="223" spans="1:25" ht="47.25" x14ac:dyDescent="0.25">
      <c r="A223" s="102"/>
      <c r="B223" s="82"/>
      <c r="C223" s="56" t="s">
        <v>0</v>
      </c>
      <c r="D223" s="14" t="s">
        <v>278</v>
      </c>
      <c r="E223" s="14" t="s">
        <v>277</v>
      </c>
      <c r="F223" s="14" t="s">
        <v>153</v>
      </c>
      <c r="G223" s="14" t="s">
        <v>159</v>
      </c>
      <c r="H223" s="14" t="s">
        <v>158</v>
      </c>
      <c r="I223" s="14" t="s">
        <v>246</v>
      </c>
      <c r="J223" s="14" t="s">
        <v>247</v>
      </c>
      <c r="K223" s="13"/>
      <c r="L223" s="13"/>
      <c r="M223" s="13"/>
      <c r="N223" s="13"/>
      <c r="O223" s="48"/>
      <c r="P223" s="42"/>
      <c r="Q223" s="13"/>
      <c r="R223" s="13"/>
      <c r="S223" s="13"/>
      <c r="T223" s="13"/>
      <c r="U223" s="13"/>
      <c r="V223" s="13"/>
      <c r="W223" s="13"/>
      <c r="X223" s="13"/>
      <c r="Y223" s="13"/>
    </row>
    <row r="224" spans="1:25" ht="15.75" x14ac:dyDescent="0.25">
      <c r="A224" s="102"/>
      <c r="B224" s="82"/>
      <c r="C224" s="55" t="s">
        <v>5</v>
      </c>
      <c r="D224" s="44" t="s">
        <v>33</v>
      </c>
      <c r="E224" s="44" t="s">
        <v>33</v>
      </c>
      <c r="F224" s="44" t="s">
        <v>33</v>
      </c>
      <c r="G224" s="44" t="s">
        <v>33</v>
      </c>
      <c r="H224" s="44" t="s">
        <v>33</v>
      </c>
      <c r="I224" s="44" t="s">
        <v>33</v>
      </c>
      <c r="J224" s="44" t="s">
        <v>33</v>
      </c>
      <c r="K224" s="13"/>
      <c r="L224" s="13"/>
      <c r="M224" s="13"/>
      <c r="N224" s="13"/>
      <c r="O224" s="48"/>
      <c r="P224" s="41"/>
      <c r="Q224" s="13"/>
      <c r="R224" s="13"/>
      <c r="S224" s="13"/>
      <c r="T224" s="13"/>
      <c r="U224" s="13"/>
      <c r="V224" s="13"/>
      <c r="W224" s="13"/>
      <c r="X224" s="13"/>
      <c r="Y224" s="13"/>
    </row>
    <row r="225" spans="1:25" ht="15.75" x14ac:dyDescent="0.25">
      <c r="A225" s="102"/>
      <c r="B225" s="82"/>
      <c r="C225" s="55" t="s">
        <v>6</v>
      </c>
      <c r="D225" s="44">
        <v>32</v>
      </c>
      <c r="E225" s="44">
        <v>34</v>
      </c>
      <c r="F225" s="44">
        <v>27</v>
      </c>
      <c r="G225" s="44">
        <v>25</v>
      </c>
      <c r="H225" s="44">
        <v>28</v>
      </c>
      <c r="I225" s="44">
        <v>26</v>
      </c>
      <c r="J225" s="44">
        <v>27</v>
      </c>
      <c r="K225" s="13"/>
      <c r="L225" s="13"/>
      <c r="M225" s="13"/>
      <c r="N225" s="13"/>
      <c r="O225" s="48"/>
      <c r="P225" s="41"/>
      <c r="Q225" s="13"/>
      <c r="R225" s="13"/>
      <c r="S225" s="13"/>
      <c r="T225" s="13"/>
      <c r="U225" s="13"/>
      <c r="V225" s="13"/>
      <c r="W225" s="13"/>
      <c r="X225" s="13"/>
      <c r="Y225" s="60">
        <f>SUBTOTAL(9,D225:X225)</f>
        <v>199</v>
      </c>
    </row>
    <row r="226" spans="1:25" ht="19.5" x14ac:dyDescent="0.25">
      <c r="A226" s="102"/>
      <c r="B226" s="82"/>
      <c r="C226" s="55" t="s">
        <v>23</v>
      </c>
      <c r="D226" s="70"/>
      <c r="E226" s="70"/>
      <c r="F226" s="70"/>
      <c r="G226" s="70"/>
      <c r="H226" s="70"/>
      <c r="I226" s="70"/>
      <c r="J226" s="70"/>
      <c r="K226" s="70"/>
      <c r="L226" s="70"/>
      <c r="M226" s="22"/>
      <c r="N226" s="13"/>
      <c r="O226" s="48"/>
      <c r="P226" s="41"/>
      <c r="Q226" s="77"/>
      <c r="R226" s="77"/>
      <c r="S226" s="77"/>
      <c r="T226" s="77"/>
      <c r="U226" s="77"/>
      <c r="V226" s="77"/>
      <c r="W226" s="77"/>
      <c r="X226" s="16"/>
      <c r="Y226" s="13"/>
    </row>
    <row r="227" spans="1:25" ht="15.75" x14ac:dyDescent="0.25">
      <c r="A227" s="102"/>
      <c r="B227" s="82">
        <v>0.5</v>
      </c>
      <c r="C227" s="55" t="s">
        <v>4</v>
      </c>
      <c r="D227" s="44" t="s">
        <v>31</v>
      </c>
      <c r="E227" s="44" t="s">
        <v>31</v>
      </c>
      <c r="F227" s="44" t="s">
        <v>31</v>
      </c>
      <c r="G227" s="44" t="s">
        <v>31</v>
      </c>
      <c r="H227" s="44" t="s">
        <v>31</v>
      </c>
      <c r="I227" s="44" t="s">
        <v>31</v>
      </c>
      <c r="J227" s="44" t="s">
        <v>31</v>
      </c>
      <c r="K227" s="44" t="s">
        <v>31</v>
      </c>
      <c r="L227" s="13"/>
      <c r="M227" s="22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</row>
    <row r="228" spans="1:25" ht="47.25" customHeight="1" x14ac:dyDescent="0.25">
      <c r="A228" s="102"/>
      <c r="B228" s="82"/>
      <c r="C228" s="56" t="s">
        <v>0</v>
      </c>
      <c r="D228" s="14" t="s">
        <v>344</v>
      </c>
      <c r="E228" s="14" t="s">
        <v>343</v>
      </c>
      <c r="F228" s="14" t="s">
        <v>342</v>
      </c>
      <c r="G228" s="14" t="s">
        <v>341</v>
      </c>
      <c r="H228" s="14" t="s">
        <v>340</v>
      </c>
      <c r="I228" s="14" t="s">
        <v>339</v>
      </c>
      <c r="J228" s="14" t="s">
        <v>348</v>
      </c>
      <c r="K228" s="14" t="s">
        <v>347</v>
      </c>
      <c r="L228" s="13"/>
      <c r="M228" s="22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</row>
    <row r="229" spans="1:25" ht="15.75" x14ac:dyDescent="0.25">
      <c r="A229" s="102"/>
      <c r="B229" s="82"/>
      <c r="C229" s="55" t="s">
        <v>5</v>
      </c>
      <c r="D229" s="44" t="s">
        <v>33</v>
      </c>
      <c r="E229" s="44" t="s">
        <v>33</v>
      </c>
      <c r="F229" s="44" t="s">
        <v>33</v>
      </c>
      <c r="G229" s="44" t="s">
        <v>33</v>
      </c>
      <c r="H229" s="44" t="s">
        <v>33</v>
      </c>
      <c r="I229" s="44" t="s">
        <v>33</v>
      </c>
      <c r="J229" s="44" t="s">
        <v>33</v>
      </c>
      <c r="K229" s="44" t="s">
        <v>33</v>
      </c>
      <c r="L229" s="13"/>
      <c r="M229" s="22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</row>
    <row r="230" spans="1:25" ht="15.75" x14ac:dyDescent="0.25">
      <c r="A230" s="102"/>
      <c r="B230" s="82"/>
      <c r="C230" s="55" t="s">
        <v>6</v>
      </c>
      <c r="D230" s="44">
        <v>25</v>
      </c>
      <c r="E230" s="44">
        <v>30</v>
      </c>
      <c r="F230" s="44">
        <v>28</v>
      </c>
      <c r="G230" s="44">
        <v>29</v>
      </c>
      <c r="H230" s="44">
        <v>30</v>
      </c>
      <c r="I230" s="44">
        <v>29</v>
      </c>
      <c r="J230" s="44">
        <v>25</v>
      </c>
      <c r="K230" s="44">
        <v>27</v>
      </c>
      <c r="L230" s="13"/>
      <c r="M230" s="22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60">
        <f>SUBTOTAL(9,D230:X230)</f>
        <v>223</v>
      </c>
    </row>
    <row r="231" spans="1:25" ht="19.5" x14ac:dyDescent="0.25">
      <c r="A231" s="102"/>
      <c r="B231" s="82"/>
      <c r="C231" s="55" t="s">
        <v>23</v>
      </c>
      <c r="D231" s="70"/>
      <c r="E231" s="70"/>
      <c r="F231" s="70"/>
      <c r="G231" s="70"/>
      <c r="H231" s="70"/>
      <c r="I231" s="70"/>
      <c r="J231" s="70"/>
      <c r="K231" s="70"/>
      <c r="L231" s="70"/>
      <c r="M231" s="22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</row>
    <row r="232" spans="1:25" ht="19.5" x14ac:dyDescent="0.25">
      <c r="A232" s="102"/>
      <c r="B232" s="90">
        <v>0.58333333333333337</v>
      </c>
      <c r="C232" s="55" t="s">
        <v>4</v>
      </c>
      <c r="D232" s="44" t="s">
        <v>31</v>
      </c>
      <c r="E232" s="44" t="s">
        <v>31</v>
      </c>
      <c r="F232" s="44" t="s">
        <v>31</v>
      </c>
      <c r="G232" s="44" t="s">
        <v>31</v>
      </c>
      <c r="H232" s="44" t="s">
        <v>31</v>
      </c>
      <c r="I232" s="44" t="s">
        <v>31</v>
      </c>
      <c r="J232" s="44" t="s">
        <v>31</v>
      </c>
      <c r="K232" s="44" t="s">
        <v>31</v>
      </c>
      <c r="L232" s="70"/>
      <c r="M232" s="22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</row>
    <row r="233" spans="1:25" ht="31.5" x14ac:dyDescent="0.25">
      <c r="A233" s="102"/>
      <c r="B233" s="91"/>
      <c r="C233" s="56" t="s">
        <v>0</v>
      </c>
      <c r="D233" s="14" t="s">
        <v>476</v>
      </c>
      <c r="E233" s="14" t="s">
        <v>477</v>
      </c>
      <c r="F233" s="14" t="s">
        <v>478</v>
      </c>
      <c r="G233" s="14" t="s">
        <v>479</v>
      </c>
      <c r="H233" s="14" t="s">
        <v>480</v>
      </c>
      <c r="I233" s="14" t="s">
        <v>481</v>
      </c>
      <c r="J233" s="14" t="s">
        <v>482</v>
      </c>
      <c r="K233" s="14" t="s">
        <v>483</v>
      </c>
      <c r="L233" s="70"/>
      <c r="M233" s="22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</row>
    <row r="234" spans="1:25" ht="19.5" x14ac:dyDescent="0.25">
      <c r="A234" s="102"/>
      <c r="B234" s="91"/>
      <c r="C234" s="55" t="s">
        <v>5</v>
      </c>
      <c r="D234" s="44" t="s">
        <v>380</v>
      </c>
      <c r="E234" s="44" t="s">
        <v>380</v>
      </c>
      <c r="F234" s="44" t="s">
        <v>380</v>
      </c>
      <c r="G234" s="44" t="s">
        <v>380</v>
      </c>
      <c r="H234" s="44" t="s">
        <v>380</v>
      </c>
      <c r="I234" s="44" t="s">
        <v>380</v>
      </c>
      <c r="J234" s="44" t="s">
        <v>33</v>
      </c>
      <c r="K234" s="44" t="s">
        <v>33</v>
      </c>
      <c r="L234" s="70"/>
      <c r="M234" s="22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</row>
    <row r="235" spans="1:25" ht="19.5" x14ac:dyDescent="0.25">
      <c r="A235" s="102"/>
      <c r="B235" s="91"/>
      <c r="C235" s="55" t="s">
        <v>6</v>
      </c>
      <c r="D235" s="44">
        <v>26</v>
      </c>
      <c r="E235" s="44">
        <v>26</v>
      </c>
      <c r="F235" s="44">
        <v>24</v>
      </c>
      <c r="G235" s="44">
        <v>28</v>
      </c>
      <c r="H235" s="44">
        <v>29</v>
      </c>
      <c r="I235" s="44">
        <v>25</v>
      </c>
      <c r="J235" s="44">
        <v>35</v>
      </c>
      <c r="K235" s="44">
        <v>30</v>
      </c>
      <c r="L235" s="70"/>
      <c r="M235" s="22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60">
        <f>SUBTOTAL(9,D235:X235)</f>
        <v>223</v>
      </c>
    </row>
    <row r="236" spans="1:25" ht="19.5" x14ac:dyDescent="0.25">
      <c r="A236" s="102"/>
      <c r="B236" s="92"/>
      <c r="C236" s="55" t="s">
        <v>23</v>
      </c>
      <c r="D236" s="77">
        <v>300</v>
      </c>
      <c r="E236" s="77">
        <v>301</v>
      </c>
      <c r="F236" s="77">
        <v>302</v>
      </c>
      <c r="G236" s="77">
        <v>304</v>
      </c>
      <c r="H236" s="77">
        <v>400</v>
      </c>
      <c r="I236" s="77">
        <v>401</v>
      </c>
      <c r="J236" s="77">
        <v>203</v>
      </c>
      <c r="K236" s="77">
        <v>203</v>
      </c>
      <c r="L236" s="70"/>
      <c r="M236" s="22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</row>
    <row r="237" spans="1:25" ht="19.5" x14ac:dyDescent="0.25">
      <c r="A237" s="102"/>
      <c r="B237" s="90">
        <v>0.625</v>
      </c>
      <c r="C237" s="55" t="s">
        <v>4</v>
      </c>
      <c r="D237" s="44" t="s">
        <v>31</v>
      </c>
      <c r="E237" s="44" t="s">
        <v>31</v>
      </c>
      <c r="F237" s="44" t="s">
        <v>31</v>
      </c>
      <c r="G237" s="44" t="s">
        <v>31</v>
      </c>
      <c r="H237" s="44" t="s">
        <v>31</v>
      </c>
      <c r="I237" s="44" t="s">
        <v>31</v>
      </c>
      <c r="J237" s="44" t="s">
        <v>31</v>
      </c>
      <c r="K237" s="44" t="s">
        <v>31</v>
      </c>
      <c r="L237" s="70"/>
      <c r="M237" s="22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</row>
    <row r="238" spans="1:25" ht="31.5" x14ac:dyDescent="0.25">
      <c r="A238" s="102"/>
      <c r="B238" s="91"/>
      <c r="C238" s="56" t="s">
        <v>0</v>
      </c>
      <c r="D238" s="14" t="s">
        <v>484</v>
      </c>
      <c r="E238" s="14" t="s">
        <v>485</v>
      </c>
      <c r="F238" s="14" t="s">
        <v>486</v>
      </c>
      <c r="G238" s="14" t="s">
        <v>487</v>
      </c>
      <c r="H238" s="14" t="s">
        <v>488</v>
      </c>
      <c r="I238" s="14" t="s">
        <v>489</v>
      </c>
      <c r="J238" s="14" t="s">
        <v>490</v>
      </c>
      <c r="K238" s="14" t="s">
        <v>491</v>
      </c>
      <c r="L238" s="70"/>
      <c r="M238" s="22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</row>
    <row r="239" spans="1:25" ht="19.5" x14ac:dyDescent="0.25">
      <c r="A239" s="102"/>
      <c r="B239" s="91"/>
      <c r="C239" s="55" t="s">
        <v>5</v>
      </c>
      <c r="D239" s="44" t="s">
        <v>380</v>
      </c>
      <c r="E239" s="44" t="s">
        <v>380</v>
      </c>
      <c r="F239" s="44" t="s">
        <v>380</v>
      </c>
      <c r="G239" s="44" t="s">
        <v>380</v>
      </c>
      <c r="H239" s="44" t="s">
        <v>380</v>
      </c>
      <c r="I239" s="44" t="s">
        <v>380</v>
      </c>
      <c r="J239" s="44" t="s">
        <v>380</v>
      </c>
      <c r="K239" s="44" t="s">
        <v>380</v>
      </c>
      <c r="L239" s="70"/>
      <c r="M239" s="22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</row>
    <row r="240" spans="1:25" ht="19.5" x14ac:dyDescent="0.25">
      <c r="A240" s="102"/>
      <c r="B240" s="91"/>
      <c r="C240" s="55" t="s">
        <v>6</v>
      </c>
      <c r="D240" s="44">
        <v>25</v>
      </c>
      <c r="E240" s="44">
        <v>22</v>
      </c>
      <c r="F240" s="44">
        <v>24</v>
      </c>
      <c r="G240" s="44">
        <v>26</v>
      </c>
      <c r="H240" s="44">
        <v>27</v>
      </c>
      <c r="I240" s="44">
        <v>24</v>
      </c>
      <c r="J240" s="44">
        <v>27</v>
      </c>
      <c r="K240" s="44">
        <v>26</v>
      </c>
      <c r="L240" s="70"/>
      <c r="M240" s="22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60">
        <f>SUBTOTAL(9,D240:X240)</f>
        <v>201</v>
      </c>
    </row>
    <row r="241" spans="1:25" ht="19.5" x14ac:dyDescent="0.25">
      <c r="A241" s="102"/>
      <c r="B241" s="92"/>
      <c r="C241" s="55" t="s">
        <v>23</v>
      </c>
      <c r="D241" s="77">
        <v>300</v>
      </c>
      <c r="E241" s="77">
        <v>301</v>
      </c>
      <c r="F241" s="77">
        <v>302</v>
      </c>
      <c r="G241" s="77">
        <v>304</v>
      </c>
      <c r="H241" s="77">
        <v>400</v>
      </c>
      <c r="I241" s="77">
        <v>401</v>
      </c>
      <c r="J241" s="77">
        <v>402</v>
      </c>
      <c r="K241" s="77">
        <v>404</v>
      </c>
      <c r="L241" s="70"/>
      <c r="M241" s="22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</row>
    <row r="242" spans="1:25" ht="19.5" customHeight="1" x14ac:dyDescent="0.25">
      <c r="A242" s="102" t="s">
        <v>21</v>
      </c>
      <c r="B242" s="82">
        <v>0.375</v>
      </c>
      <c r="C242" s="55" t="s">
        <v>4</v>
      </c>
      <c r="D242" s="44" t="s">
        <v>31</v>
      </c>
      <c r="E242" s="44" t="s">
        <v>31</v>
      </c>
      <c r="F242" s="44" t="s">
        <v>31</v>
      </c>
      <c r="G242" s="44"/>
      <c r="H242" s="44"/>
      <c r="I242" s="44"/>
      <c r="J242" s="44"/>
      <c r="K242" s="13"/>
      <c r="L242" s="44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</row>
    <row r="243" spans="1:25" ht="31.5" x14ac:dyDescent="0.25">
      <c r="A243" s="102"/>
      <c r="B243" s="82"/>
      <c r="C243" s="56" t="s">
        <v>0</v>
      </c>
      <c r="D243" s="14" t="s">
        <v>220</v>
      </c>
      <c r="E243" s="14" t="s">
        <v>176</v>
      </c>
      <c r="F243" s="14" t="s">
        <v>175</v>
      </c>
      <c r="G243" s="14"/>
      <c r="H243" s="14"/>
      <c r="I243" s="14"/>
      <c r="J243" s="14"/>
      <c r="K243" s="13"/>
      <c r="L243" s="14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</row>
    <row r="244" spans="1:25" ht="15.75" x14ac:dyDescent="0.25">
      <c r="A244" s="102"/>
      <c r="B244" s="82"/>
      <c r="C244" s="55" t="s">
        <v>5</v>
      </c>
      <c r="D244" s="44" t="s">
        <v>33</v>
      </c>
      <c r="E244" s="44" t="s">
        <v>34</v>
      </c>
      <c r="F244" s="44" t="s">
        <v>34</v>
      </c>
      <c r="G244" s="44"/>
      <c r="H244" s="44"/>
      <c r="I244" s="44"/>
      <c r="J244" s="44"/>
      <c r="K244" s="13"/>
      <c r="L244" s="44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</row>
    <row r="245" spans="1:25" ht="15.75" x14ac:dyDescent="0.25">
      <c r="A245" s="102"/>
      <c r="B245" s="82"/>
      <c r="C245" s="55" t="s">
        <v>6</v>
      </c>
      <c r="D245" s="44">
        <v>25</v>
      </c>
      <c r="E245" s="44">
        <v>33</v>
      </c>
      <c r="F245" s="44">
        <v>32</v>
      </c>
      <c r="G245" s="44"/>
      <c r="H245" s="44"/>
      <c r="I245" s="44"/>
      <c r="J245" s="44"/>
      <c r="K245" s="13"/>
      <c r="L245" s="44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60">
        <f>SUBTOTAL(9,D245:X245)</f>
        <v>90</v>
      </c>
    </row>
    <row r="246" spans="1:25" ht="19.5" x14ac:dyDescent="0.25">
      <c r="A246" s="102"/>
      <c r="B246" s="82"/>
      <c r="C246" s="55" t="s">
        <v>23</v>
      </c>
      <c r="D246" s="89"/>
      <c r="E246" s="89"/>
      <c r="F246" s="89"/>
      <c r="G246" s="89"/>
      <c r="H246" s="89"/>
      <c r="I246" s="89"/>
      <c r="J246" s="89"/>
      <c r="K246" s="89"/>
      <c r="L246" s="89"/>
      <c r="M246" s="89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</row>
    <row r="247" spans="1:25" ht="19.5" x14ac:dyDescent="0.25">
      <c r="A247" s="102"/>
      <c r="B247" s="82">
        <v>0.41666666666666669</v>
      </c>
      <c r="C247" s="55" t="s">
        <v>4</v>
      </c>
      <c r="D247" s="44" t="s">
        <v>31</v>
      </c>
      <c r="E247" s="44" t="s">
        <v>31</v>
      </c>
      <c r="F247" s="44" t="s">
        <v>31</v>
      </c>
      <c r="G247" s="44" t="s">
        <v>31</v>
      </c>
      <c r="H247" s="44" t="s">
        <v>31</v>
      </c>
      <c r="I247" s="44" t="s">
        <v>31</v>
      </c>
      <c r="J247" s="44" t="s">
        <v>31</v>
      </c>
      <c r="K247" s="44" t="s">
        <v>31</v>
      </c>
      <c r="L247" s="70"/>
      <c r="M247" s="70"/>
      <c r="N247" s="13"/>
      <c r="O247" s="68"/>
      <c r="P247" s="41"/>
      <c r="Q247" s="77"/>
      <c r="R247" s="77"/>
      <c r="S247" s="77"/>
      <c r="T247" s="77"/>
      <c r="U247" s="77"/>
      <c r="V247" s="77"/>
      <c r="W247" s="77"/>
      <c r="X247" s="77"/>
      <c r="Y247" s="13"/>
    </row>
    <row r="248" spans="1:25" ht="31.5" x14ac:dyDescent="0.25">
      <c r="A248" s="102"/>
      <c r="B248" s="82"/>
      <c r="C248" s="56" t="s">
        <v>0</v>
      </c>
      <c r="D248" s="14" t="s">
        <v>547</v>
      </c>
      <c r="E248" s="14" t="s">
        <v>546</v>
      </c>
      <c r="F248" s="14" t="s">
        <v>545</v>
      </c>
      <c r="G248" s="14" t="s">
        <v>544</v>
      </c>
      <c r="H248" s="14" t="s">
        <v>543</v>
      </c>
      <c r="I248" s="14" t="s">
        <v>542</v>
      </c>
      <c r="J248" s="14" t="s">
        <v>541</v>
      </c>
      <c r="K248" s="14" t="s">
        <v>540</v>
      </c>
      <c r="L248" s="70"/>
      <c r="M248" s="70"/>
      <c r="N248" s="13"/>
      <c r="O248" s="68"/>
      <c r="P248" s="41"/>
      <c r="Q248" s="77"/>
      <c r="R248" s="77"/>
      <c r="S248" s="77"/>
      <c r="T248" s="77"/>
      <c r="U248" s="77"/>
      <c r="V248" s="77"/>
      <c r="W248" s="77"/>
      <c r="X248" s="77"/>
      <c r="Y248" s="13"/>
    </row>
    <row r="249" spans="1:25" ht="19.5" x14ac:dyDescent="0.25">
      <c r="A249" s="102"/>
      <c r="B249" s="82"/>
      <c r="C249" s="55" t="s">
        <v>5</v>
      </c>
      <c r="D249" s="44" t="s">
        <v>380</v>
      </c>
      <c r="E249" s="44" t="s">
        <v>380</v>
      </c>
      <c r="F249" s="44" t="s">
        <v>380</v>
      </c>
      <c r="G249" s="44" t="s">
        <v>380</v>
      </c>
      <c r="H249" s="44" t="s">
        <v>380</v>
      </c>
      <c r="I249" s="44" t="s">
        <v>380</v>
      </c>
      <c r="J249" s="44" t="s">
        <v>380</v>
      </c>
      <c r="K249" s="44" t="s">
        <v>380</v>
      </c>
      <c r="L249" s="70"/>
      <c r="M249" s="70"/>
      <c r="N249" s="13"/>
      <c r="O249" s="68"/>
      <c r="P249" s="41"/>
      <c r="Q249" s="77"/>
      <c r="R249" s="77"/>
      <c r="S249" s="77"/>
      <c r="T249" s="77"/>
      <c r="U249" s="77"/>
      <c r="V249" s="77"/>
      <c r="W249" s="77"/>
      <c r="X249" s="77"/>
      <c r="Y249" s="13"/>
    </row>
    <row r="250" spans="1:25" ht="19.5" x14ac:dyDescent="0.25">
      <c r="A250" s="102"/>
      <c r="B250" s="82"/>
      <c r="C250" s="55" t="s">
        <v>6</v>
      </c>
      <c r="D250" s="44">
        <v>23</v>
      </c>
      <c r="E250" s="44">
        <v>22</v>
      </c>
      <c r="F250" s="44">
        <v>30</v>
      </c>
      <c r="G250" s="44">
        <v>30</v>
      </c>
      <c r="H250" s="44">
        <v>26</v>
      </c>
      <c r="I250" s="44">
        <v>27</v>
      </c>
      <c r="J250" s="44">
        <v>24</v>
      </c>
      <c r="K250" s="44">
        <v>27</v>
      </c>
      <c r="L250" s="70"/>
      <c r="M250" s="70"/>
      <c r="N250" s="13"/>
      <c r="O250" s="68"/>
      <c r="P250" s="41"/>
      <c r="Q250" s="77"/>
      <c r="R250" s="77"/>
      <c r="S250" s="77"/>
      <c r="T250" s="77"/>
      <c r="U250" s="77"/>
      <c r="V250" s="77"/>
      <c r="W250" s="77"/>
      <c r="X250" s="77"/>
      <c r="Y250" s="60">
        <f>SUBTOTAL(9,D250:X250)</f>
        <v>209</v>
      </c>
    </row>
    <row r="251" spans="1:25" ht="19.5" x14ac:dyDescent="0.25">
      <c r="A251" s="102"/>
      <c r="B251" s="82"/>
      <c r="C251" s="55" t="s">
        <v>23</v>
      </c>
      <c r="D251" s="77">
        <v>205</v>
      </c>
      <c r="E251" s="77">
        <v>300</v>
      </c>
      <c r="F251" s="77">
        <v>301</v>
      </c>
      <c r="G251" s="77">
        <v>302</v>
      </c>
      <c r="H251" s="77">
        <v>304</v>
      </c>
      <c r="I251" s="77">
        <v>400</v>
      </c>
      <c r="J251" s="77">
        <v>401</v>
      </c>
      <c r="K251" s="77">
        <v>402</v>
      </c>
      <c r="L251" s="70"/>
      <c r="M251" s="70"/>
      <c r="N251" s="13"/>
      <c r="O251" s="68"/>
      <c r="P251" s="41"/>
      <c r="Q251" s="77"/>
      <c r="R251" s="77"/>
      <c r="S251" s="77"/>
      <c r="T251" s="77"/>
      <c r="U251" s="77"/>
      <c r="V251" s="77"/>
      <c r="W251" s="77"/>
      <c r="X251" s="77"/>
      <c r="Y251" s="13"/>
    </row>
    <row r="252" spans="1:25" ht="19.5" x14ac:dyDescent="0.25">
      <c r="A252" s="102"/>
      <c r="B252" s="82">
        <v>0.5</v>
      </c>
      <c r="C252" s="55" t="s">
        <v>4</v>
      </c>
      <c r="D252" s="44" t="s">
        <v>31</v>
      </c>
      <c r="E252" s="44" t="s">
        <v>31</v>
      </c>
      <c r="F252" s="44" t="s">
        <v>31</v>
      </c>
      <c r="G252" s="44" t="s">
        <v>31</v>
      </c>
      <c r="H252" s="44" t="s">
        <v>31</v>
      </c>
      <c r="I252" s="44" t="s">
        <v>31</v>
      </c>
      <c r="J252" s="44" t="s">
        <v>31</v>
      </c>
      <c r="K252" s="44" t="s">
        <v>31</v>
      </c>
      <c r="L252" s="13"/>
      <c r="M252" s="70"/>
      <c r="N252" s="13"/>
      <c r="O252" s="68"/>
      <c r="P252" s="41"/>
      <c r="Q252" s="77"/>
      <c r="R252" s="77"/>
      <c r="S252" s="77"/>
      <c r="T252" s="77"/>
      <c r="U252" s="77"/>
      <c r="V252" s="77"/>
      <c r="W252" s="77"/>
      <c r="X252" s="77"/>
      <c r="Y252" s="13"/>
    </row>
    <row r="253" spans="1:25" ht="31.5" x14ac:dyDescent="0.25">
      <c r="A253" s="102"/>
      <c r="B253" s="82"/>
      <c r="C253" s="56" t="s">
        <v>0</v>
      </c>
      <c r="D253" s="14" t="s">
        <v>539</v>
      </c>
      <c r="E253" s="14" t="s">
        <v>468</v>
      </c>
      <c r="F253" s="14" t="s">
        <v>469</v>
      </c>
      <c r="G253" s="14" t="s">
        <v>470</v>
      </c>
      <c r="H253" s="14" t="s">
        <v>471</v>
      </c>
      <c r="I253" s="14" t="s">
        <v>472</v>
      </c>
      <c r="J253" s="14" t="s">
        <v>473</v>
      </c>
      <c r="K253" s="14" t="s">
        <v>532</v>
      </c>
      <c r="L253" s="13"/>
      <c r="M253" s="70"/>
      <c r="N253" s="13"/>
      <c r="O253" s="68"/>
      <c r="P253" s="41"/>
      <c r="Q253" s="77"/>
      <c r="R253" s="77"/>
      <c r="S253" s="77"/>
      <c r="T253" s="77"/>
      <c r="U253" s="77"/>
      <c r="V253" s="77"/>
      <c r="W253" s="77"/>
      <c r="X253" s="77"/>
      <c r="Y253" s="13"/>
    </row>
    <row r="254" spans="1:25" ht="19.5" x14ac:dyDescent="0.25">
      <c r="A254" s="102"/>
      <c r="B254" s="82"/>
      <c r="C254" s="55" t="s">
        <v>5</v>
      </c>
      <c r="D254" s="44" t="s">
        <v>380</v>
      </c>
      <c r="E254" s="44" t="s">
        <v>380</v>
      </c>
      <c r="F254" s="44" t="s">
        <v>380</v>
      </c>
      <c r="G254" s="44" t="s">
        <v>380</v>
      </c>
      <c r="H254" s="44" t="s">
        <v>380</v>
      </c>
      <c r="I254" s="44" t="s">
        <v>380</v>
      </c>
      <c r="J254" s="44" t="s">
        <v>380</v>
      </c>
      <c r="K254" s="44" t="s">
        <v>380</v>
      </c>
      <c r="L254" s="13"/>
      <c r="M254" s="70"/>
      <c r="N254" s="13"/>
      <c r="O254" s="68"/>
      <c r="P254" s="41"/>
      <c r="Q254" s="77"/>
      <c r="R254" s="77"/>
      <c r="S254" s="77"/>
      <c r="T254" s="77"/>
      <c r="U254" s="77"/>
      <c r="V254" s="77"/>
      <c r="W254" s="77"/>
      <c r="X254" s="77"/>
      <c r="Y254" s="13"/>
    </row>
    <row r="255" spans="1:25" ht="19.5" x14ac:dyDescent="0.25">
      <c r="A255" s="102"/>
      <c r="B255" s="82"/>
      <c r="C255" s="55" t="s">
        <v>6</v>
      </c>
      <c r="D255" s="44">
        <v>26</v>
      </c>
      <c r="E255" s="44">
        <v>32</v>
      </c>
      <c r="F255" s="44">
        <v>28</v>
      </c>
      <c r="G255" s="44">
        <v>25</v>
      </c>
      <c r="H255" s="44">
        <v>27</v>
      </c>
      <c r="I255" s="44">
        <v>25</v>
      </c>
      <c r="J255" s="44">
        <v>31</v>
      </c>
      <c r="K255" s="44">
        <v>25</v>
      </c>
      <c r="L255" s="13"/>
      <c r="M255" s="70"/>
      <c r="N255" s="13"/>
      <c r="O255" s="68"/>
      <c r="P255" s="41"/>
      <c r="Q255" s="77"/>
      <c r="R255" s="77"/>
      <c r="S255" s="77"/>
      <c r="T255" s="77"/>
      <c r="U255" s="77"/>
      <c r="V255" s="77"/>
      <c r="W255" s="77"/>
      <c r="X255" s="77"/>
      <c r="Y255" s="60">
        <f>SUBTOTAL(9,D255:X255)</f>
        <v>219</v>
      </c>
    </row>
    <row r="256" spans="1:25" ht="19.5" x14ac:dyDescent="0.25">
      <c r="A256" s="102"/>
      <c r="B256" s="82"/>
      <c r="C256" s="55" t="s">
        <v>23</v>
      </c>
      <c r="D256" s="77">
        <v>205</v>
      </c>
      <c r="E256" s="77">
        <v>300</v>
      </c>
      <c r="F256" s="77">
        <v>301</v>
      </c>
      <c r="G256" s="77">
        <v>302</v>
      </c>
      <c r="H256" s="77">
        <v>304</v>
      </c>
      <c r="I256" s="77">
        <v>400</v>
      </c>
      <c r="J256" s="77">
        <v>401</v>
      </c>
      <c r="K256" s="77">
        <v>402</v>
      </c>
      <c r="L256" s="13"/>
      <c r="M256" s="70"/>
      <c r="N256" s="13"/>
      <c r="O256" s="68"/>
      <c r="P256" s="41"/>
      <c r="Q256" s="77"/>
      <c r="R256" s="77"/>
      <c r="S256" s="77"/>
      <c r="T256" s="77"/>
      <c r="U256" s="77"/>
      <c r="V256" s="77"/>
      <c r="W256" s="77"/>
      <c r="X256" s="77"/>
      <c r="Y256" s="13"/>
    </row>
    <row r="257" spans="1:47" ht="15.75" customHeight="1" x14ac:dyDescent="0.25">
      <c r="A257" s="100" t="s">
        <v>12</v>
      </c>
      <c r="B257" s="82">
        <v>0.375</v>
      </c>
      <c r="C257" s="55" t="s">
        <v>4</v>
      </c>
      <c r="D257" s="44" t="s">
        <v>31</v>
      </c>
      <c r="E257" s="44" t="s">
        <v>31</v>
      </c>
      <c r="F257" s="44" t="s">
        <v>31</v>
      </c>
      <c r="G257" s="44" t="s">
        <v>31</v>
      </c>
      <c r="H257" s="44" t="s">
        <v>31</v>
      </c>
      <c r="I257" s="44" t="s">
        <v>31</v>
      </c>
      <c r="J257" s="44" t="s">
        <v>31</v>
      </c>
      <c r="K257" s="44" t="s">
        <v>31</v>
      </c>
      <c r="L257" s="13"/>
      <c r="M257" s="13"/>
      <c r="N257" s="15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</row>
    <row r="258" spans="1:47" ht="54.75" customHeight="1" x14ac:dyDescent="0.25">
      <c r="A258" s="101"/>
      <c r="B258" s="82"/>
      <c r="C258" s="56" t="s">
        <v>0</v>
      </c>
      <c r="D258" s="14" t="s">
        <v>194</v>
      </c>
      <c r="E258" s="14" t="s">
        <v>195</v>
      </c>
      <c r="F258" s="14" t="s">
        <v>196</v>
      </c>
      <c r="G258" s="14" t="s">
        <v>197</v>
      </c>
      <c r="H258" s="14" t="s">
        <v>198</v>
      </c>
      <c r="I258" s="14" t="s">
        <v>199</v>
      </c>
      <c r="J258" s="14" t="s">
        <v>218</v>
      </c>
      <c r="K258" s="14" t="s">
        <v>219</v>
      </c>
      <c r="L258" s="13"/>
      <c r="M258" s="13"/>
      <c r="N258" s="15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</row>
    <row r="259" spans="1:47" ht="15.75" customHeight="1" x14ac:dyDescent="0.25">
      <c r="A259" s="101"/>
      <c r="B259" s="82"/>
      <c r="C259" s="55" t="s">
        <v>5</v>
      </c>
      <c r="D259" s="44" t="s">
        <v>34</v>
      </c>
      <c r="E259" s="44" t="s">
        <v>34</v>
      </c>
      <c r="F259" s="44" t="s">
        <v>34</v>
      </c>
      <c r="G259" s="44" t="s">
        <v>34</v>
      </c>
      <c r="H259" s="44" t="s">
        <v>34</v>
      </c>
      <c r="I259" s="44" t="s">
        <v>34</v>
      </c>
      <c r="J259" s="44" t="s">
        <v>33</v>
      </c>
      <c r="K259" s="44" t="s">
        <v>33</v>
      </c>
      <c r="L259" s="13"/>
      <c r="M259" s="13"/>
      <c r="N259" s="15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</row>
    <row r="260" spans="1:47" ht="15.75" customHeight="1" x14ac:dyDescent="0.25">
      <c r="A260" s="101"/>
      <c r="B260" s="82"/>
      <c r="C260" s="55" t="s">
        <v>6</v>
      </c>
      <c r="D260" s="44">
        <v>28</v>
      </c>
      <c r="E260" s="44">
        <v>31</v>
      </c>
      <c r="F260" s="44">
        <v>29</v>
      </c>
      <c r="G260" s="44">
        <v>29</v>
      </c>
      <c r="H260" s="44">
        <v>29</v>
      </c>
      <c r="I260" s="44">
        <v>29</v>
      </c>
      <c r="J260" s="44">
        <v>26</v>
      </c>
      <c r="K260" s="44">
        <v>25</v>
      </c>
      <c r="L260" s="13"/>
      <c r="M260" s="13"/>
      <c r="N260" s="15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60">
        <f>SUBTOTAL(9,D260:X260)</f>
        <v>226</v>
      </c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</row>
    <row r="261" spans="1:47" ht="15.75" customHeight="1" x14ac:dyDescent="0.25">
      <c r="A261" s="101"/>
      <c r="B261" s="82"/>
      <c r="C261" s="55" t="s">
        <v>23</v>
      </c>
      <c r="D261" s="38"/>
      <c r="E261" s="38"/>
      <c r="F261" s="38"/>
      <c r="G261" s="38"/>
      <c r="H261" s="15"/>
      <c r="I261" s="15"/>
      <c r="J261" s="15"/>
      <c r="K261" s="15"/>
      <c r="L261" s="46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</row>
    <row r="262" spans="1:47" ht="15.75" customHeight="1" x14ac:dyDescent="0.25">
      <c r="A262" s="101"/>
      <c r="B262" s="82">
        <v>0.4513888888888889</v>
      </c>
      <c r="C262" s="55" t="s">
        <v>4</v>
      </c>
      <c r="D262" s="44" t="s">
        <v>31</v>
      </c>
      <c r="E262" s="44" t="s">
        <v>31</v>
      </c>
      <c r="F262" s="44" t="s">
        <v>31</v>
      </c>
      <c r="G262" s="44" t="s">
        <v>31</v>
      </c>
      <c r="H262" s="44" t="s">
        <v>31</v>
      </c>
      <c r="I262" s="44" t="s">
        <v>31</v>
      </c>
      <c r="J262" s="44" t="s">
        <v>31</v>
      </c>
      <c r="K262" s="44" t="s">
        <v>31</v>
      </c>
      <c r="L262" s="44" t="s">
        <v>31</v>
      </c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</row>
    <row r="263" spans="1:47" ht="64.5" customHeight="1" x14ac:dyDescent="0.25">
      <c r="A263" s="101"/>
      <c r="B263" s="82"/>
      <c r="C263" s="56" t="s">
        <v>0</v>
      </c>
      <c r="D263" s="14" t="s">
        <v>221</v>
      </c>
      <c r="E263" s="14" t="s">
        <v>200</v>
      </c>
      <c r="F263" s="14" t="s">
        <v>201</v>
      </c>
      <c r="G263" s="14" t="s">
        <v>206</v>
      </c>
      <c r="H263" s="14" t="s">
        <v>207</v>
      </c>
      <c r="I263" s="14" t="s">
        <v>208</v>
      </c>
      <c r="J263" s="14" t="s">
        <v>209</v>
      </c>
      <c r="K263" s="14" t="s">
        <v>210</v>
      </c>
      <c r="L263" s="14" t="s">
        <v>211</v>
      </c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</row>
    <row r="264" spans="1:47" ht="15.75" customHeight="1" x14ac:dyDescent="0.25">
      <c r="A264" s="101"/>
      <c r="B264" s="82"/>
      <c r="C264" s="55" t="s">
        <v>5</v>
      </c>
      <c r="D264" s="44" t="s">
        <v>33</v>
      </c>
      <c r="E264" s="44" t="s">
        <v>34</v>
      </c>
      <c r="F264" s="44" t="s">
        <v>34</v>
      </c>
      <c r="G264" s="44" t="s">
        <v>34</v>
      </c>
      <c r="H264" s="44" t="s">
        <v>34</v>
      </c>
      <c r="I264" s="44" t="s">
        <v>34</v>
      </c>
      <c r="J264" s="44" t="s">
        <v>34</v>
      </c>
      <c r="K264" s="44" t="s">
        <v>34</v>
      </c>
      <c r="L264" s="44" t="s">
        <v>34</v>
      </c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</row>
    <row r="265" spans="1:47" ht="15.75" customHeight="1" x14ac:dyDescent="0.25">
      <c r="A265" s="101"/>
      <c r="B265" s="82"/>
      <c r="C265" s="55" t="s">
        <v>6</v>
      </c>
      <c r="D265" s="44">
        <v>26</v>
      </c>
      <c r="E265" s="44">
        <v>31</v>
      </c>
      <c r="F265" s="44">
        <v>30</v>
      </c>
      <c r="G265" s="44">
        <v>27</v>
      </c>
      <c r="H265" s="44">
        <v>27</v>
      </c>
      <c r="I265" s="44">
        <v>29</v>
      </c>
      <c r="J265" s="44">
        <v>26</v>
      </c>
      <c r="K265" s="44">
        <v>29</v>
      </c>
      <c r="L265" s="44">
        <v>29</v>
      </c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60">
        <f>SUBTOTAL(9,D265:X265)</f>
        <v>254</v>
      </c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</row>
    <row r="266" spans="1:47" ht="15.75" customHeight="1" x14ac:dyDescent="0.25">
      <c r="A266" s="101"/>
      <c r="B266" s="82"/>
      <c r="C266" s="55" t="s">
        <v>23</v>
      </c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</row>
    <row r="267" spans="1:47" ht="15.75" customHeight="1" x14ac:dyDescent="0.25">
      <c r="A267" s="101"/>
      <c r="B267" s="82">
        <v>0.52777777777777779</v>
      </c>
      <c r="C267" s="55" t="s">
        <v>4</v>
      </c>
      <c r="D267" s="44" t="s">
        <v>31</v>
      </c>
      <c r="E267" s="44" t="s">
        <v>31</v>
      </c>
      <c r="F267" s="44" t="s">
        <v>31</v>
      </c>
      <c r="G267" s="44" t="s">
        <v>31</v>
      </c>
      <c r="H267" s="44" t="s">
        <v>31</v>
      </c>
      <c r="I267" s="44" t="s">
        <v>31</v>
      </c>
      <c r="J267" s="44"/>
      <c r="K267" s="44"/>
      <c r="L267" s="44"/>
      <c r="M267" s="44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</row>
    <row r="268" spans="1:47" ht="45.75" customHeight="1" x14ac:dyDescent="0.25">
      <c r="A268" s="101"/>
      <c r="B268" s="82"/>
      <c r="C268" s="56" t="s">
        <v>0</v>
      </c>
      <c r="D268" s="14" t="s">
        <v>202</v>
      </c>
      <c r="E268" s="14" t="s">
        <v>203</v>
      </c>
      <c r="F268" s="14" t="s">
        <v>204</v>
      </c>
      <c r="G268" s="14" t="s">
        <v>205</v>
      </c>
      <c r="H268" s="14" t="s">
        <v>212</v>
      </c>
      <c r="I268" s="14" t="s">
        <v>213</v>
      </c>
      <c r="J268" s="14"/>
      <c r="K268" s="14"/>
      <c r="L268" s="14"/>
      <c r="M268" s="14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</row>
    <row r="269" spans="1:47" ht="15.75" customHeight="1" x14ac:dyDescent="0.25">
      <c r="A269" s="101"/>
      <c r="B269" s="82"/>
      <c r="C269" s="55" t="s">
        <v>5</v>
      </c>
      <c r="D269" s="44" t="s">
        <v>34</v>
      </c>
      <c r="E269" s="44" t="s">
        <v>34</v>
      </c>
      <c r="F269" s="44" t="s">
        <v>34</v>
      </c>
      <c r="G269" s="44" t="s">
        <v>34</v>
      </c>
      <c r="H269" s="44" t="s">
        <v>34</v>
      </c>
      <c r="I269" s="44" t="s">
        <v>34</v>
      </c>
      <c r="J269" s="44"/>
      <c r="K269" s="44"/>
      <c r="L269" s="44"/>
      <c r="M269" s="44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</row>
    <row r="270" spans="1:47" ht="15.75" customHeight="1" x14ac:dyDescent="0.25">
      <c r="A270" s="101"/>
      <c r="B270" s="82"/>
      <c r="C270" s="55" t="s">
        <v>6</v>
      </c>
      <c r="D270" s="44">
        <v>25</v>
      </c>
      <c r="E270" s="44">
        <v>30</v>
      </c>
      <c r="F270" s="44">
        <v>26</v>
      </c>
      <c r="G270" s="44">
        <v>25</v>
      </c>
      <c r="H270" s="44">
        <v>24</v>
      </c>
      <c r="I270" s="44">
        <v>24</v>
      </c>
      <c r="J270" s="44"/>
      <c r="K270" s="44"/>
      <c r="L270" s="44"/>
      <c r="M270" s="44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60">
        <f>SUBTOTAL(9,D270:X270)</f>
        <v>154</v>
      </c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</row>
    <row r="271" spans="1:47" ht="15.75" customHeight="1" x14ac:dyDescent="0.25">
      <c r="A271" s="101"/>
      <c r="B271" s="82"/>
      <c r="C271" s="55" t="s">
        <v>23</v>
      </c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</row>
    <row r="272" spans="1:47" ht="19.5" customHeight="1" x14ac:dyDescent="0.25">
      <c r="A272" s="102" t="s">
        <v>13</v>
      </c>
      <c r="B272" s="82">
        <v>0.375</v>
      </c>
      <c r="C272" s="55" t="s">
        <v>4</v>
      </c>
      <c r="D272" s="44" t="s">
        <v>31</v>
      </c>
      <c r="E272" s="44" t="s">
        <v>31</v>
      </c>
      <c r="F272" s="44" t="s">
        <v>31</v>
      </c>
      <c r="G272" s="44" t="s">
        <v>31</v>
      </c>
      <c r="H272" s="44" t="s">
        <v>31</v>
      </c>
      <c r="I272" s="44" t="s">
        <v>31</v>
      </c>
      <c r="J272" s="44" t="s">
        <v>31</v>
      </c>
      <c r="K272" s="44" t="s">
        <v>31</v>
      </c>
      <c r="L272" s="13"/>
      <c r="M272" s="13"/>
      <c r="N272" s="13"/>
      <c r="O272" s="13"/>
      <c r="P272" s="13"/>
      <c r="Q272" s="48"/>
      <c r="R272" s="41"/>
      <c r="S272" s="44"/>
      <c r="T272" s="44"/>
      <c r="U272" s="44"/>
      <c r="V272" s="44"/>
      <c r="W272" s="20"/>
      <c r="X272" s="20"/>
      <c r="Y272" s="13"/>
    </row>
    <row r="273" spans="1:25" ht="55.5" customHeight="1" x14ac:dyDescent="0.25">
      <c r="A273" s="102"/>
      <c r="B273" s="82"/>
      <c r="C273" s="56" t="s">
        <v>0</v>
      </c>
      <c r="D273" s="14" t="s">
        <v>361</v>
      </c>
      <c r="E273" s="14" t="s">
        <v>355</v>
      </c>
      <c r="F273" s="14" t="s">
        <v>354</v>
      </c>
      <c r="G273" s="14" t="s">
        <v>353</v>
      </c>
      <c r="H273" s="14" t="s">
        <v>352</v>
      </c>
      <c r="I273" s="14" t="s">
        <v>351</v>
      </c>
      <c r="J273" s="14" t="s">
        <v>358</v>
      </c>
      <c r="K273" s="14" t="s">
        <v>357</v>
      </c>
      <c r="L273" s="13"/>
      <c r="M273" s="13"/>
      <c r="N273" s="13"/>
      <c r="O273" s="13"/>
      <c r="P273" s="13"/>
      <c r="Q273" s="48"/>
      <c r="R273" s="42"/>
      <c r="S273" s="14"/>
      <c r="T273" s="14"/>
      <c r="U273" s="14"/>
      <c r="V273" s="14"/>
      <c r="W273" s="73"/>
      <c r="X273" s="73"/>
      <c r="Y273" s="13"/>
    </row>
    <row r="274" spans="1:25" ht="15.75" x14ac:dyDescent="0.25">
      <c r="A274" s="102"/>
      <c r="B274" s="82"/>
      <c r="C274" s="55" t="s">
        <v>5</v>
      </c>
      <c r="D274" s="44" t="s">
        <v>34</v>
      </c>
      <c r="E274" s="44" t="s">
        <v>34</v>
      </c>
      <c r="F274" s="44" t="s">
        <v>34</v>
      </c>
      <c r="G274" s="44" t="s">
        <v>34</v>
      </c>
      <c r="H274" s="44" t="s">
        <v>34</v>
      </c>
      <c r="I274" s="44" t="s">
        <v>34</v>
      </c>
      <c r="J274" s="44" t="s">
        <v>34</v>
      </c>
      <c r="K274" s="44" t="s">
        <v>34</v>
      </c>
      <c r="L274" s="13"/>
      <c r="M274" s="13"/>
      <c r="N274" s="13"/>
      <c r="O274" s="13"/>
      <c r="P274" s="13"/>
      <c r="Q274" s="48"/>
      <c r="R274" s="41"/>
      <c r="S274" s="44"/>
      <c r="T274" s="44"/>
      <c r="U274" s="44"/>
      <c r="V274" s="44"/>
      <c r="W274" s="16"/>
      <c r="X274" s="16"/>
      <c r="Y274" s="13"/>
    </row>
    <row r="275" spans="1:25" ht="15.75" x14ac:dyDescent="0.25">
      <c r="A275" s="102"/>
      <c r="B275" s="82"/>
      <c r="C275" s="55" t="s">
        <v>6</v>
      </c>
      <c r="D275" s="44">
        <v>30</v>
      </c>
      <c r="E275" s="44">
        <v>26</v>
      </c>
      <c r="F275" s="44">
        <v>26</v>
      </c>
      <c r="G275" s="44">
        <v>26</v>
      </c>
      <c r="H275" s="44">
        <v>37</v>
      </c>
      <c r="I275" s="44">
        <v>29</v>
      </c>
      <c r="J275" s="44">
        <v>34</v>
      </c>
      <c r="K275" s="44">
        <v>32</v>
      </c>
      <c r="L275" s="13"/>
      <c r="M275" s="13"/>
      <c r="N275" s="13"/>
      <c r="O275" s="13"/>
      <c r="P275" s="13"/>
      <c r="Q275" s="48"/>
      <c r="R275" s="41"/>
      <c r="S275" s="44"/>
      <c r="T275" s="44"/>
      <c r="U275" s="44"/>
      <c r="V275" s="44"/>
      <c r="W275" s="16"/>
      <c r="X275" s="16"/>
      <c r="Y275" s="60">
        <f>SUBTOTAL(9,D275:X275)</f>
        <v>240</v>
      </c>
    </row>
    <row r="276" spans="1:25" ht="15.75" x14ac:dyDescent="0.25">
      <c r="A276" s="102"/>
      <c r="B276" s="82"/>
      <c r="C276" s="55" t="s">
        <v>23</v>
      </c>
      <c r="D276" s="13"/>
      <c r="E276" s="13"/>
      <c r="F276" s="13"/>
      <c r="G276" s="13"/>
      <c r="H276" s="69"/>
      <c r="I276" s="13"/>
      <c r="J276" s="13"/>
      <c r="K276" s="13"/>
      <c r="L276" s="13"/>
      <c r="M276" s="21"/>
      <c r="N276" s="16"/>
      <c r="O276" s="16"/>
      <c r="P276" s="16"/>
      <c r="Q276" s="48"/>
      <c r="R276" s="41"/>
      <c r="S276" s="77"/>
      <c r="T276" s="77"/>
      <c r="U276" s="77"/>
      <c r="V276" s="77"/>
      <c r="W276" s="16"/>
      <c r="X276" s="16"/>
      <c r="Y276" s="13"/>
    </row>
    <row r="277" spans="1:25" ht="15.75" customHeight="1" x14ac:dyDescent="0.25">
      <c r="A277" s="102"/>
      <c r="B277" s="82">
        <v>0.4513888888888889</v>
      </c>
      <c r="C277" s="55" t="s">
        <v>4</v>
      </c>
      <c r="D277" s="44" t="s">
        <v>31</v>
      </c>
      <c r="E277" s="44" t="s">
        <v>31</v>
      </c>
      <c r="F277" s="44" t="s">
        <v>31</v>
      </c>
      <c r="G277" s="44" t="s">
        <v>31</v>
      </c>
      <c r="H277" s="69"/>
      <c r="I277" s="13"/>
      <c r="J277" s="13"/>
      <c r="K277" s="13"/>
      <c r="L277" s="44"/>
      <c r="M277" s="13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3"/>
    </row>
    <row r="278" spans="1:25" ht="54" customHeight="1" x14ac:dyDescent="0.25">
      <c r="A278" s="102"/>
      <c r="B278" s="82"/>
      <c r="C278" s="56" t="s">
        <v>0</v>
      </c>
      <c r="D278" s="14" t="s">
        <v>345</v>
      </c>
      <c r="E278" s="14" t="s">
        <v>346</v>
      </c>
      <c r="F278" s="14" t="s">
        <v>350</v>
      </c>
      <c r="G278" s="14" t="s">
        <v>349</v>
      </c>
      <c r="H278" s="69"/>
      <c r="I278" s="13"/>
      <c r="J278" s="13"/>
      <c r="K278" s="13"/>
      <c r="L278" s="14"/>
      <c r="M278" s="13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3"/>
    </row>
    <row r="279" spans="1:25" ht="15.75" x14ac:dyDescent="0.25">
      <c r="A279" s="102"/>
      <c r="B279" s="82"/>
      <c r="C279" s="55" t="s">
        <v>5</v>
      </c>
      <c r="D279" s="44" t="s">
        <v>33</v>
      </c>
      <c r="E279" s="44" t="s">
        <v>33</v>
      </c>
      <c r="F279" s="44" t="s">
        <v>33</v>
      </c>
      <c r="G279" s="44" t="s">
        <v>33</v>
      </c>
      <c r="H279" s="69"/>
      <c r="I279" s="13"/>
      <c r="J279" s="13"/>
      <c r="K279" s="13"/>
      <c r="L279" s="44"/>
      <c r="M279" s="13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3"/>
    </row>
    <row r="280" spans="1:25" ht="15.75" x14ac:dyDescent="0.25">
      <c r="A280" s="102"/>
      <c r="B280" s="82"/>
      <c r="C280" s="55" t="s">
        <v>6</v>
      </c>
      <c r="D280" s="44">
        <v>25</v>
      </c>
      <c r="E280" s="44">
        <v>25</v>
      </c>
      <c r="F280" s="44">
        <v>33</v>
      </c>
      <c r="G280" s="44">
        <v>30</v>
      </c>
      <c r="H280" s="69"/>
      <c r="I280" s="13"/>
      <c r="J280" s="13"/>
      <c r="K280" s="13"/>
      <c r="L280" s="44"/>
      <c r="M280" s="13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60">
        <f>SUBTOTAL(9,D280:X280)</f>
        <v>113</v>
      </c>
    </row>
    <row r="281" spans="1:25" ht="15.75" x14ac:dyDescent="0.25">
      <c r="A281" s="102"/>
      <c r="B281" s="82"/>
      <c r="C281" s="55" t="s">
        <v>23</v>
      </c>
      <c r="D281" s="72"/>
      <c r="E281" s="72"/>
      <c r="F281" s="72"/>
      <c r="G281" s="72"/>
      <c r="H281" s="72"/>
      <c r="I281" s="72"/>
      <c r="J281" s="71"/>
      <c r="K281" s="71"/>
      <c r="L281" s="13"/>
      <c r="M281" s="21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3"/>
    </row>
    <row r="282" spans="1:25" ht="19.5" x14ac:dyDescent="0.25">
      <c r="A282" s="102"/>
      <c r="B282" s="82">
        <v>0.60416666666666663</v>
      </c>
      <c r="C282" s="55" t="s">
        <v>4</v>
      </c>
      <c r="D282" s="44" t="s">
        <v>31</v>
      </c>
      <c r="E282" s="44" t="s">
        <v>31</v>
      </c>
      <c r="F282" s="44" t="s">
        <v>31</v>
      </c>
      <c r="G282" s="44" t="s">
        <v>31</v>
      </c>
      <c r="H282" s="44" t="s">
        <v>31</v>
      </c>
      <c r="I282" s="44" t="s">
        <v>31</v>
      </c>
      <c r="J282" s="44" t="s">
        <v>31</v>
      </c>
      <c r="K282" s="44"/>
      <c r="L282" s="44"/>
      <c r="M282" s="13"/>
      <c r="N282" s="13"/>
      <c r="O282" s="76"/>
      <c r="P282" s="76"/>
      <c r="Q282" s="76"/>
      <c r="R282" s="15"/>
      <c r="S282" s="15"/>
      <c r="T282" s="15"/>
      <c r="U282" s="15"/>
      <c r="V282" s="15"/>
      <c r="W282" s="15"/>
      <c r="X282" s="15"/>
      <c r="Y282" s="13"/>
    </row>
    <row r="283" spans="1:25" ht="31.5" x14ac:dyDescent="0.25">
      <c r="A283" s="102"/>
      <c r="B283" s="82"/>
      <c r="C283" s="56" t="s">
        <v>0</v>
      </c>
      <c r="D283" s="14" t="s">
        <v>561</v>
      </c>
      <c r="E283" s="14" t="s">
        <v>560</v>
      </c>
      <c r="F283" s="14" t="s">
        <v>559</v>
      </c>
      <c r="G283" s="14" t="s">
        <v>558</v>
      </c>
      <c r="H283" s="14" t="s">
        <v>557</v>
      </c>
      <c r="I283" s="14" t="s">
        <v>556</v>
      </c>
      <c r="J283" s="14" t="s">
        <v>555</v>
      </c>
      <c r="K283" s="14"/>
      <c r="L283" s="14"/>
      <c r="M283" s="13"/>
      <c r="N283" s="13"/>
      <c r="O283" s="76"/>
      <c r="P283" s="76"/>
      <c r="Q283" s="76"/>
      <c r="R283" s="15"/>
      <c r="S283" s="15"/>
      <c r="T283" s="15"/>
      <c r="U283" s="15"/>
      <c r="V283" s="15"/>
      <c r="W283" s="15"/>
      <c r="X283" s="15"/>
      <c r="Y283" s="13"/>
    </row>
    <row r="284" spans="1:25" ht="19.5" x14ac:dyDescent="0.25">
      <c r="A284" s="102"/>
      <c r="B284" s="82"/>
      <c r="C284" s="55" t="s">
        <v>5</v>
      </c>
      <c r="D284" s="44" t="s">
        <v>33</v>
      </c>
      <c r="E284" s="44" t="s">
        <v>33</v>
      </c>
      <c r="F284" s="44" t="s">
        <v>33</v>
      </c>
      <c r="G284" s="44" t="s">
        <v>33</v>
      </c>
      <c r="H284" s="44" t="s">
        <v>33</v>
      </c>
      <c r="I284" s="44" t="s">
        <v>33</v>
      </c>
      <c r="J284" s="44" t="s">
        <v>33</v>
      </c>
      <c r="K284" s="44"/>
      <c r="L284" s="44"/>
      <c r="M284" s="13"/>
      <c r="N284" s="13"/>
      <c r="O284" s="76"/>
      <c r="P284" s="76"/>
      <c r="Q284" s="76"/>
      <c r="R284" s="15"/>
      <c r="S284" s="15"/>
      <c r="T284" s="15"/>
      <c r="U284" s="15"/>
      <c r="V284" s="15"/>
      <c r="W284" s="15"/>
      <c r="X284" s="15"/>
      <c r="Y284" s="13"/>
    </row>
    <row r="285" spans="1:25" ht="19.5" x14ac:dyDescent="0.25">
      <c r="A285" s="102"/>
      <c r="B285" s="82"/>
      <c r="C285" s="55" t="s">
        <v>6</v>
      </c>
      <c r="D285" s="44">
        <v>25</v>
      </c>
      <c r="E285" s="44">
        <v>29</v>
      </c>
      <c r="F285" s="44">
        <v>24</v>
      </c>
      <c r="G285" s="44">
        <v>27</v>
      </c>
      <c r="H285" s="44">
        <v>30</v>
      </c>
      <c r="I285" s="44">
        <v>26</v>
      </c>
      <c r="J285" s="44">
        <v>31</v>
      </c>
      <c r="K285" s="44"/>
      <c r="L285" s="44"/>
      <c r="M285" s="13"/>
      <c r="N285" s="13"/>
      <c r="O285" s="76"/>
      <c r="P285" s="76"/>
      <c r="Q285" s="76"/>
      <c r="R285" s="15"/>
      <c r="S285" s="15"/>
      <c r="T285" s="15"/>
      <c r="U285" s="15"/>
      <c r="V285" s="15"/>
      <c r="W285" s="15"/>
      <c r="X285" s="15"/>
      <c r="Y285" s="60">
        <f>SUBTOTAL(9,D285:X285)</f>
        <v>192</v>
      </c>
    </row>
    <row r="286" spans="1:25" ht="19.5" x14ac:dyDescent="0.25">
      <c r="A286" s="102"/>
      <c r="B286" s="82"/>
      <c r="C286" s="55" t="s">
        <v>23</v>
      </c>
      <c r="D286" s="72"/>
      <c r="E286" s="72"/>
      <c r="F286" s="72"/>
      <c r="G286" s="72"/>
      <c r="H286" s="72"/>
      <c r="I286" s="72"/>
      <c r="J286" s="72"/>
      <c r="K286" s="72"/>
      <c r="L286" s="17"/>
      <c r="M286" s="13"/>
      <c r="N286" s="13"/>
      <c r="O286" s="76"/>
      <c r="P286" s="76"/>
      <c r="Q286" s="76"/>
      <c r="R286" s="15"/>
      <c r="S286" s="15"/>
      <c r="T286" s="15"/>
      <c r="U286" s="15"/>
      <c r="V286" s="15"/>
      <c r="W286" s="15"/>
      <c r="X286" s="15"/>
      <c r="Y286" s="13"/>
    </row>
    <row r="287" spans="1:25" ht="19.5" customHeight="1" x14ac:dyDescent="0.25">
      <c r="A287" s="102" t="s">
        <v>27</v>
      </c>
      <c r="B287" s="82">
        <v>0.375</v>
      </c>
      <c r="C287" s="55" t="s">
        <v>4</v>
      </c>
      <c r="D287" s="44" t="s">
        <v>31</v>
      </c>
      <c r="E287" s="44" t="s">
        <v>31</v>
      </c>
      <c r="F287" s="44" t="s">
        <v>31</v>
      </c>
      <c r="G287" s="44" t="s">
        <v>31</v>
      </c>
      <c r="H287" s="44" t="s">
        <v>31</v>
      </c>
      <c r="I287" s="13"/>
      <c r="J287" s="13"/>
      <c r="K287" s="44" t="s">
        <v>31</v>
      </c>
      <c r="L287" s="44" t="s">
        <v>31</v>
      </c>
      <c r="M287" s="44" t="s">
        <v>31</v>
      </c>
      <c r="N287" s="13"/>
      <c r="O287" s="13"/>
      <c r="P287" s="13"/>
      <c r="Q287" s="13"/>
      <c r="R287" s="44"/>
      <c r="S287" s="13"/>
      <c r="T287" s="13"/>
      <c r="U287" s="13"/>
      <c r="V287" s="13"/>
      <c r="W287" s="13"/>
      <c r="X287" s="13"/>
      <c r="Y287" s="13"/>
    </row>
    <row r="288" spans="1:25" ht="84.75" customHeight="1" x14ac:dyDescent="0.25">
      <c r="A288" s="102"/>
      <c r="B288" s="82"/>
      <c r="C288" s="56" t="s">
        <v>0</v>
      </c>
      <c r="D288" s="14" t="s">
        <v>214</v>
      </c>
      <c r="E288" s="14" t="s">
        <v>215</v>
      </c>
      <c r="F288" s="14" t="s">
        <v>216</v>
      </c>
      <c r="G288" s="14" t="s">
        <v>330</v>
      </c>
      <c r="H288" s="14" t="s">
        <v>331</v>
      </c>
      <c r="I288" s="13"/>
      <c r="J288" s="13"/>
      <c r="K288" s="14" t="s">
        <v>569</v>
      </c>
      <c r="L288" s="14" t="s">
        <v>568</v>
      </c>
      <c r="M288" s="25" t="s">
        <v>567</v>
      </c>
      <c r="N288" s="13"/>
      <c r="O288" s="13"/>
      <c r="P288" s="13"/>
      <c r="Q288" s="13"/>
      <c r="R288" s="14"/>
      <c r="S288" s="13"/>
      <c r="T288" s="13"/>
      <c r="U288" s="13"/>
      <c r="V288" s="13"/>
      <c r="W288" s="13"/>
      <c r="X288" s="13"/>
      <c r="Y288" s="13"/>
    </row>
    <row r="289" spans="1:25" ht="15.75" x14ac:dyDescent="0.25">
      <c r="A289" s="102"/>
      <c r="B289" s="82"/>
      <c r="C289" s="55" t="s">
        <v>5</v>
      </c>
      <c r="D289" s="44" t="s">
        <v>33</v>
      </c>
      <c r="E289" s="44" t="s">
        <v>33</v>
      </c>
      <c r="F289" s="44" t="s">
        <v>33</v>
      </c>
      <c r="G289" s="44" t="s">
        <v>34</v>
      </c>
      <c r="H289" s="44" t="s">
        <v>34</v>
      </c>
      <c r="I289" s="13"/>
      <c r="J289" s="13"/>
      <c r="K289" s="44" t="s">
        <v>32</v>
      </c>
      <c r="L289" s="44" t="s">
        <v>32</v>
      </c>
      <c r="M289" s="44" t="s">
        <v>32</v>
      </c>
      <c r="N289" s="13"/>
      <c r="O289" s="13"/>
      <c r="P289" s="13"/>
      <c r="Q289" s="13"/>
      <c r="R289" s="44"/>
      <c r="S289" s="13"/>
      <c r="T289" s="13"/>
      <c r="U289" s="13"/>
      <c r="V289" s="13"/>
      <c r="W289" s="13"/>
      <c r="X289" s="13"/>
      <c r="Y289" s="13"/>
    </row>
    <row r="290" spans="1:25" ht="15.75" x14ac:dyDescent="0.25">
      <c r="A290" s="102"/>
      <c r="B290" s="82"/>
      <c r="C290" s="55" t="s">
        <v>6</v>
      </c>
      <c r="D290" s="44">
        <v>28</v>
      </c>
      <c r="E290" s="44">
        <v>25</v>
      </c>
      <c r="F290" s="44">
        <v>25</v>
      </c>
      <c r="G290" s="44">
        <v>33</v>
      </c>
      <c r="H290" s="44">
        <v>32</v>
      </c>
      <c r="I290" s="13"/>
      <c r="J290" s="13"/>
      <c r="K290" s="44">
        <v>10</v>
      </c>
      <c r="L290" s="44">
        <v>9</v>
      </c>
      <c r="M290" s="44">
        <v>10</v>
      </c>
      <c r="N290" s="13"/>
      <c r="O290" s="13"/>
      <c r="P290" s="13"/>
      <c r="Q290" s="13"/>
      <c r="R290" s="44"/>
      <c r="S290" s="13"/>
      <c r="T290" s="13"/>
      <c r="U290" s="13"/>
      <c r="V290" s="13"/>
      <c r="W290" s="13"/>
      <c r="X290" s="13"/>
      <c r="Y290" s="60">
        <f>SUBTOTAL(9,D290:X290)</f>
        <v>172</v>
      </c>
    </row>
    <row r="291" spans="1:25" ht="15.75" x14ac:dyDescent="0.25">
      <c r="A291" s="102"/>
      <c r="B291" s="82"/>
      <c r="C291" s="55" t="s">
        <v>23</v>
      </c>
      <c r="D291" s="13"/>
      <c r="E291" s="13"/>
      <c r="F291" s="13"/>
      <c r="G291" s="13"/>
      <c r="H291" s="13"/>
      <c r="I291" s="13"/>
      <c r="J291" s="13"/>
      <c r="K291" s="45" t="s">
        <v>577</v>
      </c>
      <c r="L291" s="45" t="s">
        <v>577</v>
      </c>
      <c r="M291" s="45" t="s">
        <v>577</v>
      </c>
      <c r="N291" s="45"/>
      <c r="O291" s="13"/>
      <c r="P291" s="13"/>
      <c r="Q291" s="13"/>
      <c r="R291" s="13"/>
      <c r="S291" s="13"/>
      <c r="T291" s="13"/>
      <c r="U291" s="13"/>
      <c r="V291" s="13"/>
      <c r="W291" s="13"/>
      <c r="X291" s="16"/>
      <c r="Y291" s="63"/>
    </row>
    <row r="292" spans="1:25" ht="17.25" customHeight="1" x14ac:dyDescent="0.25">
      <c r="A292" s="102"/>
      <c r="B292" s="82">
        <v>0.41666666666666669</v>
      </c>
      <c r="C292" s="55" t="s">
        <v>4</v>
      </c>
      <c r="D292" s="44" t="s">
        <v>31</v>
      </c>
      <c r="E292" s="44" t="s">
        <v>31</v>
      </c>
      <c r="F292" s="44" t="s">
        <v>31</v>
      </c>
      <c r="G292" s="44" t="s">
        <v>31</v>
      </c>
      <c r="H292" s="44" t="s">
        <v>31</v>
      </c>
      <c r="I292" s="44" t="s">
        <v>31</v>
      </c>
      <c r="J292" s="44" t="s">
        <v>31</v>
      </c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spans="1:25" ht="31.5" x14ac:dyDescent="0.25">
      <c r="A293" s="102"/>
      <c r="B293" s="82"/>
      <c r="C293" s="56" t="s">
        <v>0</v>
      </c>
      <c r="D293" s="14" t="s">
        <v>552</v>
      </c>
      <c r="E293" s="14" t="s">
        <v>551</v>
      </c>
      <c r="F293" s="14" t="s">
        <v>550</v>
      </c>
      <c r="G293" s="14" t="s">
        <v>549</v>
      </c>
      <c r="H293" s="14" t="s">
        <v>548</v>
      </c>
      <c r="I293" s="14" t="s">
        <v>279</v>
      </c>
      <c r="J293" s="14" t="s">
        <v>280</v>
      </c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spans="1:25" ht="15.75" x14ac:dyDescent="0.25">
      <c r="A294" s="102"/>
      <c r="B294" s="82"/>
      <c r="C294" s="55" t="s">
        <v>5</v>
      </c>
      <c r="D294" s="44" t="s">
        <v>380</v>
      </c>
      <c r="E294" s="44" t="s">
        <v>380</v>
      </c>
      <c r="F294" s="44" t="s">
        <v>380</v>
      </c>
      <c r="G294" s="44" t="s">
        <v>380</v>
      </c>
      <c r="H294" s="44" t="s">
        <v>380</v>
      </c>
      <c r="I294" s="44" t="s">
        <v>33</v>
      </c>
      <c r="J294" s="44" t="s">
        <v>33</v>
      </c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spans="1:25" ht="15.75" x14ac:dyDescent="0.25">
      <c r="A295" s="102"/>
      <c r="B295" s="82"/>
      <c r="C295" s="55" t="s">
        <v>6</v>
      </c>
      <c r="D295" s="44">
        <v>14</v>
      </c>
      <c r="E295" s="44">
        <v>31</v>
      </c>
      <c r="F295" s="44">
        <v>32</v>
      </c>
      <c r="G295" s="44">
        <v>32</v>
      </c>
      <c r="H295" s="44">
        <v>34</v>
      </c>
      <c r="I295" s="44">
        <v>26</v>
      </c>
      <c r="J295" s="44">
        <v>26</v>
      </c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60">
        <f>SUBTOTAL(9,D295:X295)</f>
        <v>195</v>
      </c>
    </row>
    <row r="296" spans="1:25" ht="15.75" x14ac:dyDescent="0.25">
      <c r="A296" s="102"/>
      <c r="B296" s="82"/>
      <c r="C296" s="55" t="s">
        <v>23</v>
      </c>
      <c r="D296" s="77">
        <v>300</v>
      </c>
      <c r="E296" s="77">
        <v>301</v>
      </c>
      <c r="F296" s="77">
        <v>302</v>
      </c>
      <c r="G296" s="77">
        <v>304</v>
      </c>
      <c r="H296" s="77">
        <v>400</v>
      </c>
      <c r="I296" s="80">
        <v>203</v>
      </c>
      <c r="J296" s="80">
        <v>203</v>
      </c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spans="1:25" ht="19.5" customHeight="1" x14ac:dyDescent="0.25">
      <c r="A297" s="102" t="s">
        <v>22</v>
      </c>
      <c r="B297" s="82">
        <v>0.375</v>
      </c>
      <c r="C297" s="55" t="s">
        <v>4</v>
      </c>
      <c r="D297" s="44" t="s">
        <v>31</v>
      </c>
      <c r="E297" s="44" t="s">
        <v>31</v>
      </c>
      <c r="F297" s="44" t="s">
        <v>31</v>
      </c>
      <c r="G297" s="44" t="s">
        <v>31</v>
      </c>
      <c r="H297" s="44" t="s">
        <v>31</v>
      </c>
      <c r="I297" s="44" t="s">
        <v>31</v>
      </c>
      <c r="J297" s="44"/>
      <c r="K297" s="44" t="s">
        <v>31</v>
      </c>
      <c r="L297" s="44" t="s">
        <v>31</v>
      </c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spans="1:25" ht="63" x14ac:dyDescent="0.25">
      <c r="A298" s="102"/>
      <c r="B298" s="82"/>
      <c r="C298" s="56" t="s">
        <v>0</v>
      </c>
      <c r="D298" s="14" t="s">
        <v>275</v>
      </c>
      <c r="E298" s="14" t="s">
        <v>189</v>
      </c>
      <c r="F298" s="14" t="s">
        <v>363</v>
      </c>
      <c r="G298" s="14" t="s">
        <v>368</v>
      </c>
      <c r="H298" s="14" t="s">
        <v>267</v>
      </c>
      <c r="I298" s="14" t="s">
        <v>266</v>
      </c>
      <c r="J298" s="14"/>
      <c r="K298" s="14" t="s">
        <v>571</v>
      </c>
      <c r="L298" s="14" t="s">
        <v>570</v>
      </c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spans="1:25" ht="15.75" x14ac:dyDescent="0.25">
      <c r="A299" s="102"/>
      <c r="B299" s="82"/>
      <c r="C299" s="55" t="s">
        <v>5</v>
      </c>
      <c r="D299" s="44" t="s">
        <v>33</v>
      </c>
      <c r="E299" s="44" t="s">
        <v>33</v>
      </c>
      <c r="F299" s="44" t="s">
        <v>33</v>
      </c>
      <c r="G299" s="44" t="s">
        <v>33</v>
      </c>
      <c r="H299" s="44" t="s">
        <v>33</v>
      </c>
      <c r="I299" s="44" t="s">
        <v>33</v>
      </c>
      <c r="J299" s="44"/>
      <c r="K299" s="44" t="s">
        <v>32</v>
      </c>
      <c r="L299" s="44" t="s">
        <v>32</v>
      </c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spans="1:25" ht="15.75" x14ac:dyDescent="0.25">
      <c r="A300" s="102"/>
      <c r="B300" s="82"/>
      <c r="C300" s="55" t="s">
        <v>6</v>
      </c>
      <c r="D300" s="44">
        <v>29</v>
      </c>
      <c r="E300" s="44">
        <v>26</v>
      </c>
      <c r="F300" s="44">
        <v>32</v>
      </c>
      <c r="G300" s="44">
        <v>32</v>
      </c>
      <c r="H300" s="44">
        <v>27</v>
      </c>
      <c r="I300" s="44">
        <v>26</v>
      </c>
      <c r="J300" s="44"/>
      <c r="K300" s="44">
        <v>5</v>
      </c>
      <c r="L300" s="44">
        <v>2</v>
      </c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60">
        <f>SUBTOTAL(9,D300:X300)</f>
        <v>179</v>
      </c>
    </row>
    <row r="301" spans="1:25" ht="19.5" x14ac:dyDescent="0.25">
      <c r="A301" s="102"/>
      <c r="B301" s="82"/>
      <c r="C301" s="55" t="s">
        <v>23</v>
      </c>
      <c r="D301" s="17"/>
      <c r="E301" s="17"/>
      <c r="F301" s="17"/>
      <c r="G301" s="17"/>
      <c r="H301" s="17"/>
      <c r="I301" s="17"/>
      <c r="J301" s="17"/>
      <c r="K301" s="45" t="s">
        <v>577</v>
      </c>
      <c r="L301" s="45" t="s">
        <v>577</v>
      </c>
      <c r="M301" s="13"/>
      <c r="N301" s="16"/>
      <c r="O301" s="16"/>
      <c r="P301" s="48"/>
      <c r="Q301" s="41"/>
      <c r="R301" s="13"/>
      <c r="S301" s="13"/>
      <c r="T301" s="13"/>
      <c r="U301" s="13"/>
      <c r="V301" s="77"/>
      <c r="W301" s="77"/>
      <c r="X301" s="77"/>
      <c r="Y301" s="13"/>
    </row>
    <row r="302" spans="1:25" ht="23.25" customHeight="1" x14ac:dyDescent="0.25">
      <c r="A302" s="102"/>
      <c r="B302" s="82">
        <v>0.4513888888888889</v>
      </c>
      <c r="C302" s="55" t="s">
        <v>4</v>
      </c>
      <c r="D302" s="44" t="s">
        <v>31</v>
      </c>
      <c r="E302" s="44" t="s">
        <v>31</v>
      </c>
      <c r="F302" s="13"/>
      <c r="G302" s="44"/>
      <c r="H302" s="44"/>
      <c r="I302" s="44"/>
      <c r="J302" s="44"/>
      <c r="K302" s="44"/>
      <c r="L302" s="44"/>
      <c r="M302" s="44"/>
      <c r="N302" s="44"/>
      <c r="O302" s="13"/>
      <c r="P302" s="48"/>
      <c r="Q302" s="41"/>
      <c r="R302" s="13"/>
      <c r="S302" s="13"/>
      <c r="T302" s="13"/>
      <c r="U302" s="13"/>
      <c r="V302" s="44"/>
      <c r="W302" s="44"/>
      <c r="X302" s="44"/>
      <c r="Y302" s="13"/>
    </row>
    <row r="303" spans="1:25" ht="44.25" customHeight="1" x14ac:dyDescent="0.25">
      <c r="A303" s="102"/>
      <c r="B303" s="82"/>
      <c r="C303" s="56" t="s">
        <v>0</v>
      </c>
      <c r="D303" s="14" t="s">
        <v>554</v>
      </c>
      <c r="E303" s="14" t="s">
        <v>553</v>
      </c>
      <c r="F303" s="13"/>
      <c r="G303" s="14"/>
      <c r="H303" s="14"/>
      <c r="I303" s="14"/>
      <c r="J303" s="14"/>
      <c r="K303" s="14"/>
      <c r="L303" s="14"/>
      <c r="M303" s="14"/>
      <c r="N303" s="14"/>
      <c r="O303" s="13"/>
      <c r="P303" s="48"/>
      <c r="Q303" s="42"/>
      <c r="R303" s="13"/>
      <c r="S303" s="13"/>
      <c r="T303" s="13"/>
      <c r="U303" s="13"/>
      <c r="V303" s="14"/>
      <c r="W303" s="14"/>
      <c r="X303" s="14"/>
      <c r="Y303" s="13"/>
    </row>
    <row r="304" spans="1:25" ht="15.75" x14ac:dyDescent="0.25">
      <c r="A304" s="102"/>
      <c r="B304" s="82"/>
      <c r="C304" s="55" t="s">
        <v>5</v>
      </c>
      <c r="D304" s="44" t="s">
        <v>380</v>
      </c>
      <c r="E304" s="44" t="s">
        <v>380</v>
      </c>
      <c r="F304" s="13"/>
      <c r="G304" s="44"/>
      <c r="H304" s="44"/>
      <c r="I304" s="44"/>
      <c r="J304" s="44"/>
      <c r="K304" s="44"/>
      <c r="L304" s="44"/>
      <c r="M304" s="44"/>
      <c r="N304" s="44"/>
      <c r="O304" s="13"/>
      <c r="P304" s="48"/>
      <c r="Q304" s="41"/>
      <c r="R304" s="13"/>
      <c r="S304" s="13"/>
      <c r="T304" s="13"/>
      <c r="U304" s="13"/>
      <c r="V304" s="44"/>
      <c r="W304" s="44"/>
      <c r="X304" s="44"/>
      <c r="Y304" s="13"/>
    </row>
    <row r="305" spans="1:25" ht="15.75" x14ac:dyDescent="0.25">
      <c r="A305" s="102"/>
      <c r="B305" s="82"/>
      <c r="C305" s="55" t="s">
        <v>6</v>
      </c>
      <c r="D305" s="44">
        <v>23</v>
      </c>
      <c r="E305" s="44">
        <v>23</v>
      </c>
      <c r="F305" s="13"/>
      <c r="G305" s="44"/>
      <c r="H305" s="44"/>
      <c r="I305" s="44"/>
      <c r="J305" s="44"/>
      <c r="K305" s="44"/>
      <c r="L305" s="44"/>
      <c r="M305" s="44"/>
      <c r="N305" s="44"/>
      <c r="O305" s="13"/>
      <c r="P305" s="48"/>
      <c r="Q305" s="41"/>
      <c r="R305" s="13"/>
      <c r="S305" s="13"/>
      <c r="T305" s="13"/>
      <c r="U305" s="13"/>
      <c r="V305" s="44"/>
      <c r="W305" s="44"/>
      <c r="X305" s="44"/>
      <c r="Y305" s="60">
        <f>SUBTOTAL(9,D305:X305)</f>
        <v>46</v>
      </c>
    </row>
    <row r="306" spans="1:25" ht="15.75" x14ac:dyDescent="0.25">
      <c r="A306" s="102"/>
      <c r="B306" s="82"/>
      <c r="C306" s="55" t="s">
        <v>23</v>
      </c>
      <c r="D306" s="77">
        <v>300</v>
      </c>
      <c r="E306" s="77">
        <v>301</v>
      </c>
      <c r="F306" s="13"/>
      <c r="G306" s="77"/>
      <c r="H306" s="59"/>
      <c r="I306" s="59"/>
      <c r="J306" s="59"/>
      <c r="K306" s="59"/>
      <c r="L306" s="59"/>
      <c r="M306" s="59"/>
      <c r="N306" s="13"/>
      <c r="O306" s="16"/>
      <c r="P306" s="48"/>
      <c r="Q306" s="41"/>
      <c r="R306" s="13"/>
      <c r="S306" s="13"/>
      <c r="T306" s="13"/>
      <c r="U306" s="13"/>
      <c r="V306" s="77"/>
      <c r="W306" s="77"/>
      <c r="X306" s="77"/>
      <c r="Y306" s="13"/>
    </row>
    <row r="307" spans="1:25" ht="19.5" customHeight="1" x14ac:dyDescent="0.25">
      <c r="A307" s="102" t="s">
        <v>14</v>
      </c>
      <c r="B307" s="82">
        <v>0.375</v>
      </c>
      <c r="C307" s="55" t="s">
        <v>4</v>
      </c>
      <c r="D307" s="44" t="s">
        <v>31</v>
      </c>
      <c r="E307" s="44" t="s">
        <v>31</v>
      </c>
      <c r="F307" s="44"/>
      <c r="G307" s="44"/>
      <c r="H307" s="44"/>
      <c r="I307" s="44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20"/>
      <c r="Y307" s="13"/>
    </row>
    <row r="308" spans="1:25" ht="31.5" x14ac:dyDescent="0.25">
      <c r="A308" s="102"/>
      <c r="B308" s="82"/>
      <c r="C308" s="56" t="s">
        <v>0</v>
      </c>
      <c r="D308" s="14" t="s">
        <v>332</v>
      </c>
      <c r="E308" s="14" t="s">
        <v>333</v>
      </c>
      <c r="F308" s="14"/>
      <c r="G308" s="14"/>
      <c r="H308" s="14"/>
      <c r="I308" s="14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73"/>
      <c r="Y308" s="13"/>
    </row>
    <row r="309" spans="1:25" ht="15.75" x14ac:dyDescent="0.25">
      <c r="A309" s="102"/>
      <c r="B309" s="82"/>
      <c r="C309" s="55" t="s">
        <v>5</v>
      </c>
      <c r="D309" s="44" t="s">
        <v>34</v>
      </c>
      <c r="E309" s="44" t="s">
        <v>34</v>
      </c>
      <c r="F309" s="44"/>
      <c r="G309" s="44"/>
      <c r="H309" s="44"/>
      <c r="I309" s="44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6"/>
      <c r="Y309" s="13"/>
    </row>
    <row r="310" spans="1:25" ht="15.75" x14ac:dyDescent="0.25">
      <c r="A310" s="102"/>
      <c r="B310" s="82"/>
      <c r="C310" s="55" t="s">
        <v>6</v>
      </c>
      <c r="D310" s="44">
        <v>23</v>
      </c>
      <c r="E310" s="44">
        <v>24</v>
      </c>
      <c r="F310" s="44"/>
      <c r="G310" s="44"/>
      <c r="H310" s="44"/>
      <c r="I310" s="44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6"/>
      <c r="Y310" s="60">
        <f>SUBTOTAL(9,D310:X310)</f>
        <v>47</v>
      </c>
    </row>
    <row r="311" spans="1:25" ht="18.75" x14ac:dyDescent="0.25">
      <c r="A311" s="102"/>
      <c r="B311" s="82"/>
      <c r="C311" s="55" t="s">
        <v>23</v>
      </c>
      <c r="D311" s="103"/>
      <c r="E311" s="103"/>
      <c r="F311" s="103"/>
      <c r="G311" s="103"/>
      <c r="H311" s="103"/>
      <c r="I311" s="103"/>
      <c r="J311" s="103"/>
      <c r="K311" s="21"/>
      <c r="L311" s="21"/>
      <c r="M311" s="21"/>
      <c r="N311" s="16"/>
      <c r="O311" s="13"/>
      <c r="P311" s="13"/>
      <c r="Q311" s="13"/>
      <c r="R311" s="13"/>
      <c r="S311" s="13"/>
      <c r="T311" s="13"/>
      <c r="U311" s="13"/>
      <c r="V311" s="13"/>
      <c r="W311" s="13"/>
      <c r="X311" s="16"/>
      <c r="Y311" s="13"/>
    </row>
    <row r="312" spans="1:25" ht="19.5" customHeight="1" x14ac:dyDescent="0.25">
      <c r="A312" s="102"/>
      <c r="B312" s="82">
        <v>0.49305555555555558</v>
      </c>
      <c r="C312" s="55" t="s">
        <v>4</v>
      </c>
      <c r="D312" s="44" t="s">
        <v>31</v>
      </c>
      <c r="E312" s="44" t="s">
        <v>31</v>
      </c>
      <c r="F312" s="44" t="s">
        <v>31</v>
      </c>
      <c r="G312" s="44" t="s">
        <v>31</v>
      </c>
      <c r="H312" s="44" t="s">
        <v>31</v>
      </c>
      <c r="I312" s="44" t="s">
        <v>31</v>
      </c>
      <c r="J312" s="44" t="s">
        <v>31</v>
      </c>
      <c r="K312" s="44" t="s">
        <v>31</v>
      </c>
      <c r="L312" s="44" t="s">
        <v>31</v>
      </c>
      <c r="M312" s="13"/>
      <c r="N312" s="13"/>
      <c r="O312" s="13"/>
      <c r="P312" s="16"/>
      <c r="Q312" s="16"/>
      <c r="R312" s="16"/>
      <c r="S312" s="16"/>
      <c r="T312" s="16"/>
      <c r="U312" s="16"/>
      <c r="V312" s="16"/>
      <c r="W312" s="16"/>
      <c r="X312" s="16"/>
      <c r="Y312" s="13"/>
    </row>
    <row r="313" spans="1:25" ht="31.5" x14ac:dyDescent="0.25">
      <c r="A313" s="102"/>
      <c r="B313" s="82"/>
      <c r="C313" s="56" t="s">
        <v>0</v>
      </c>
      <c r="D313" s="14" t="s">
        <v>228</v>
      </c>
      <c r="E313" s="14" t="s">
        <v>229</v>
      </c>
      <c r="F313" s="14" t="s">
        <v>230</v>
      </c>
      <c r="G313" s="14" t="s">
        <v>231</v>
      </c>
      <c r="H313" s="14" t="s">
        <v>232</v>
      </c>
      <c r="I313" s="14" t="s">
        <v>233</v>
      </c>
      <c r="J313" s="14" t="s">
        <v>217</v>
      </c>
      <c r="K313" s="14" t="s">
        <v>234</v>
      </c>
      <c r="L313" s="14" t="s">
        <v>237</v>
      </c>
      <c r="M313" s="13"/>
      <c r="N313" s="13"/>
      <c r="O313" s="13"/>
      <c r="P313" s="16"/>
      <c r="Q313" s="16"/>
      <c r="R313" s="16"/>
      <c r="S313" s="16"/>
      <c r="T313" s="16"/>
      <c r="U313" s="16"/>
      <c r="V313" s="16"/>
      <c r="W313" s="16"/>
      <c r="X313" s="16"/>
      <c r="Y313" s="13"/>
    </row>
    <row r="314" spans="1:25" ht="15.75" x14ac:dyDescent="0.25">
      <c r="A314" s="102"/>
      <c r="B314" s="82"/>
      <c r="C314" s="55" t="s">
        <v>5</v>
      </c>
      <c r="D314" s="44" t="s">
        <v>33</v>
      </c>
      <c r="E314" s="44" t="s">
        <v>33</v>
      </c>
      <c r="F314" s="44" t="s">
        <v>33</v>
      </c>
      <c r="G314" s="44" t="s">
        <v>33</v>
      </c>
      <c r="H314" s="44" t="s">
        <v>33</v>
      </c>
      <c r="I314" s="44" t="s">
        <v>33</v>
      </c>
      <c r="J314" s="44" t="s">
        <v>33</v>
      </c>
      <c r="K314" s="44" t="s">
        <v>33</v>
      </c>
      <c r="L314" s="44" t="s">
        <v>33</v>
      </c>
      <c r="M314" s="13"/>
      <c r="N314" s="13"/>
      <c r="O314" s="13"/>
      <c r="P314" s="16"/>
      <c r="Q314" s="16"/>
      <c r="R314" s="16"/>
      <c r="S314" s="16"/>
      <c r="T314" s="16"/>
      <c r="U314" s="16"/>
      <c r="V314" s="16"/>
      <c r="W314" s="16"/>
      <c r="X314" s="16"/>
      <c r="Y314" s="13"/>
    </row>
    <row r="315" spans="1:25" ht="15.75" x14ac:dyDescent="0.25">
      <c r="A315" s="102"/>
      <c r="B315" s="82"/>
      <c r="C315" s="55" t="s">
        <v>6</v>
      </c>
      <c r="D315" s="44">
        <v>28</v>
      </c>
      <c r="E315" s="44">
        <v>29</v>
      </c>
      <c r="F315" s="44">
        <v>35</v>
      </c>
      <c r="G315" s="44">
        <v>28</v>
      </c>
      <c r="H315" s="44">
        <v>35</v>
      </c>
      <c r="I315" s="44">
        <v>29</v>
      </c>
      <c r="J315" s="44">
        <v>24</v>
      </c>
      <c r="K315" s="44">
        <v>26</v>
      </c>
      <c r="L315" s="44">
        <v>26</v>
      </c>
      <c r="M315" s="13"/>
      <c r="N315" s="13"/>
      <c r="O315" s="13"/>
      <c r="P315" s="16"/>
      <c r="Q315" s="16"/>
      <c r="R315" s="16"/>
      <c r="S315" s="16"/>
      <c r="T315" s="16"/>
      <c r="U315" s="16"/>
      <c r="V315" s="16"/>
      <c r="W315" s="16"/>
      <c r="X315" s="16"/>
      <c r="Y315" s="60">
        <f>SUBTOTAL(9,D315:X315)</f>
        <v>260</v>
      </c>
    </row>
    <row r="316" spans="1:25" ht="18.75" x14ac:dyDescent="0.3">
      <c r="A316" s="102"/>
      <c r="B316" s="82"/>
      <c r="C316" s="55" t="s">
        <v>23</v>
      </c>
      <c r="D316" s="13"/>
      <c r="E316" s="49"/>
      <c r="F316" s="49"/>
      <c r="G316" s="49"/>
      <c r="H316" s="71"/>
      <c r="I316" s="13"/>
      <c r="J316" s="13"/>
      <c r="K316" s="13"/>
      <c r="L316" s="13"/>
      <c r="M316" s="13"/>
      <c r="N316" s="13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3"/>
    </row>
    <row r="317" spans="1:25" ht="15.75" customHeight="1" x14ac:dyDescent="0.25">
      <c r="A317" s="102"/>
      <c r="B317" s="82">
        <v>0.53472222222222221</v>
      </c>
      <c r="C317" s="55" t="s">
        <v>4</v>
      </c>
      <c r="D317" s="44" t="s">
        <v>31</v>
      </c>
      <c r="E317" s="44" t="s">
        <v>31</v>
      </c>
      <c r="F317" s="44" t="s">
        <v>31</v>
      </c>
      <c r="G317" s="44" t="s">
        <v>31</v>
      </c>
      <c r="H317" s="44" t="s">
        <v>31</v>
      </c>
      <c r="I317" s="44" t="s">
        <v>31</v>
      </c>
      <c r="J317" s="44"/>
      <c r="K317" s="13"/>
      <c r="L317" s="13"/>
      <c r="M317" s="13"/>
      <c r="N317" s="13"/>
      <c r="O317" s="13"/>
      <c r="P317" s="53"/>
      <c r="Q317" s="53"/>
      <c r="R317" s="53"/>
      <c r="S317" s="53"/>
      <c r="T317" s="53"/>
      <c r="U317" s="53"/>
      <c r="V317" s="53"/>
      <c r="W317" s="53"/>
      <c r="X317" s="53"/>
      <c r="Y317" s="13"/>
    </row>
    <row r="318" spans="1:25" ht="42.75" customHeight="1" x14ac:dyDescent="0.25">
      <c r="A318" s="102"/>
      <c r="B318" s="82"/>
      <c r="C318" s="56" t="s">
        <v>0</v>
      </c>
      <c r="D318" s="14" t="s">
        <v>235</v>
      </c>
      <c r="E318" s="14" t="s">
        <v>240</v>
      </c>
      <c r="F318" s="14" t="s">
        <v>241</v>
      </c>
      <c r="G318" s="14" t="s">
        <v>236</v>
      </c>
      <c r="H318" s="14" t="s">
        <v>239</v>
      </c>
      <c r="I318" s="14" t="s">
        <v>238</v>
      </c>
      <c r="J318" s="14"/>
      <c r="K318" s="13"/>
      <c r="L318" s="13"/>
      <c r="M318" s="13"/>
      <c r="N318" s="13"/>
      <c r="O318" s="13"/>
      <c r="P318" s="53"/>
      <c r="Q318" s="53"/>
      <c r="R318" s="53"/>
      <c r="S318" s="53"/>
      <c r="T318" s="53"/>
      <c r="U318" s="53"/>
      <c r="V318" s="53"/>
      <c r="W318" s="53"/>
      <c r="X318" s="53"/>
      <c r="Y318" s="13"/>
    </row>
    <row r="319" spans="1:25" ht="15.75" customHeight="1" x14ac:dyDescent="0.25">
      <c r="A319" s="102"/>
      <c r="B319" s="82"/>
      <c r="C319" s="55" t="s">
        <v>5</v>
      </c>
      <c r="D319" s="44" t="s">
        <v>33</v>
      </c>
      <c r="E319" s="44" t="s">
        <v>33</v>
      </c>
      <c r="F319" s="44" t="s">
        <v>33</v>
      </c>
      <c r="G319" s="44" t="s">
        <v>33</v>
      </c>
      <c r="H319" s="44" t="s">
        <v>33</v>
      </c>
      <c r="I319" s="44" t="s">
        <v>33</v>
      </c>
      <c r="J319" s="44"/>
      <c r="K319" s="13"/>
      <c r="L319" s="13"/>
      <c r="M319" s="13"/>
      <c r="N319" s="13"/>
      <c r="O319" s="13"/>
      <c r="P319" s="53"/>
      <c r="Q319" s="53"/>
      <c r="R319" s="53"/>
      <c r="S319" s="53"/>
      <c r="T319" s="53"/>
      <c r="U319" s="53"/>
      <c r="V319" s="53"/>
      <c r="W319" s="53"/>
      <c r="X319" s="53"/>
      <c r="Y319" s="13"/>
    </row>
    <row r="320" spans="1:25" ht="15.75" customHeight="1" x14ac:dyDescent="0.25">
      <c r="A320" s="102"/>
      <c r="B320" s="82"/>
      <c r="C320" s="55" t="s">
        <v>6</v>
      </c>
      <c r="D320" s="44">
        <v>34</v>
      </c>
      <c r="E320" s="44">
        <v>39</v>
      </c>
      <c r="F320" s="44">
        <v>28</v>
      </c>
      <c r="G320" s="44">
        <v>37</v>
      </c>
      <c r="H320" s="44">
        <v>27</v>
      </c>
      <c r="I320" s="44">
        <v>29</v>
      </c>
      <c r="J320" s="44"/>
      <c r="K320" s="13"/>
      <c r="L320" s="13"/>
      <c r="M320" s="13"/>
      <c r="N320" s="13"/>
      <c r="O320" s="13"/>
      <c r="P320" s="53"/>
      <c r="Q320" s="53"/>
      <c r="R320" s="53"/>
      <c r="S320" s="53"/>
      <c r="T320" s="53"/>
      <c r="U320" s="53"/>
      <c r="V320" s="53"/>
      <c r="W320" s="53"/>
      <c r="X320" s="53"/>
      <c r="Y320" s="60">
        <f>SUBTOTAL(9,D320:X320)</f>
        <v>194</v>
      </c>
    </row>
    <row r="321" spans="1:25" ht="19.5" customHeight="1" x14ac:dyDescent="0.25">
      <c r="A321" s="102"/>
      <c r="B321" s="82"/>
      <c r="C321" s="55" t="s">
        <v>23</v>
      </c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13"/>
    </row>
    <row r="322" spans="1:25" ht="20.25" customHeight="1" x14ac:dyDescent="0.25">
      <c r="A322" s="102" t="s">
        <v>16</v>
      </c>
      <c r="B322" s="82">
        <v>0.375</v>
      </c>
      <c r="C322" s="55" t="s">
        <v>4</v>
      </c>
      <c r="D322" s="44" t="s">
        <v>31</v>
      </c>
      <c r="E322" s="44" t="s">
        <v>31</v>
      </c>
      <c r="F322" s="44" t="s">
        <v>31</v>
      </c>
      <c r="G322" s="44" t="s">
        <v>31</v>
      </c>
      <c r="H322" s="44" t="s">
        <v>31</v>
      </c>
      <c r="I322" s="44"/>
      <c r="J322" s="44"/>
      <c r="K322" s="44"/>
      <c r="L322" s="44"/>
      <c r="M322" s="44"/>
      <c r="N322" s="13"/>
      <c r="O322" s="13"/>
      <c r="P322" s="13"/>
      <c r="Q322" s="20"/>
      <c r="R322" s="13"/>
      <c r="S322" s="13"/>
      <c r="T322" s="13"/>
      <c r="U322" s="13"/>
      <c r="V322" s="13"/>
      <c r="W322" s="13"/>
      <c r="X322" s="13"/>
      <c r="Y322" s="13"/>
    </row>
    <row r="323" spans="1:25" ht="31.5" x14ac:dyDescent="0.25">
      <c r="A323" s="102"/>
      <c r="B323" s="82"/>
      <c r="C323" s="56" t="s">
        <v>0</v>
      </c>
      <c r="D323" s="14" t="s">
        <v>562</v>
      </c>
      <c r="E323" s="14" t="s">
        <v>563</v>
      </c>
      <c r="F323" s="14" t="s">
        <v>564</v>
      </c>
      <c r="G323" s="14" t="s">
        <v>565</v>
      </c>
      <c r="H323" s="14" t="s">
        <v>566</v>
      </c>
      <c r="I323" s="14"/>
      <c r="J323" s="14"/>
      <c r="K323" s="14"/>
      <c r="L323" s="14"/>
      <c r="M323" s="14"/>
      <c r="N323" s="13"/>
      <c r="O323" s="13"/>
      <c r="P323" s="13"/>
      <c r="Q323" s="73"/>
      <c r="R323" s="13"/>
      <c r="S323" s="13"/>
      <c r="T323" s="13"/>
      <c r="U323" s="13"/>
      <c r="V323" s="13"/>
      <c r="W323" s="13"/>
      <c r="X323" s="13"/>
      <c r="Y323" s="13"/>
    </row>
    <row r="324" spans="1:25" ht="15.75" x14ac:dyDescent="0.25">
      <c r="A324" s="102"/>
      <c r="B324" s="82"/>
      <c r="C324" s="55" t="s">
        <v>5</v>
      </c>
      <c r="D324" s="44" t="s">
        <v>33</v>
      </c>
      <c r="E324" s="44" t="s">
        <v>33</v>
      </c>
      <c r="F324" s="44" t="s">
        <v>33</v>
      </c>
      <c r="G324" s="44" t="s">
        <v>33</v>
      </c>
      <c r="H324" s="44" t="s">
        <v>33</v>
      </c>
      <c r="I324" s="44"/>
      <c r="J324" s="44"/>
      <c r="K324" s="44"/>
      <c r="L324" s="44"/>
      <c r="M324" s="44"/>
      <c r="N324" s="13"/>
      <c r="O324" s="13"/>
      <c r="P324" s="13"/>
      <c r="Q324" s="16"/>
      <c r="R324" s="13"/>
      <c r="S324" s="13"/>
      <c r="T324" s="13"/>
      <c r="U324" s="13"/>
      <c r="V324" s="13"/>
      <c r="W324" s="13"/>
      <c r="X324" s="13"/>
      <c r="Y324" s="13"/>
    </row>
    <row r="325" spans="1:25" ht="15.75" x14ac:dyDescent="0.25">
      <c r="A325" s="102"/>
      <c r="B325" s="82"/>
      <c r="C325" s="55" t="s">
        <v>6</v>
      </c>
      <c r="D325" s="44">
        <v>12</v>
      </c>
      <c r="E325" s="44">
        <v>11</v>
      </c>
      <c r="F325" s="44">
        <v>11</v>
      </c>
      <c r="G325" s="44">
        <v>13</v>
      </c>
      <c r="H325" s="44">
        <v>5</v>
      </c>
      <c r="I325" s="44"/>
      <c r="J325" s="44"/>
      <c r="K325" s="44"/>
      <c r="L325" s="44"/>
      <c r="M325" s="44"/>
      <c r="N325" s="13"/>
      <c r="O325" s="13"/>
      <c r="P325" s="13"/>
      <c r="Q325" s="16"/>
      <c r="R325" s="13"/>
      <c r="S325" s="13"/>
      <c r="T325" s="13"/>
      <c r="U325" s="13"/>
      <c r="V325" s="13"/>
      <c r="W325" s="13"/>
      <c r="X325" s="13"/>
      <c r="Y325" s="60">
        <f>SUBTOTAL(9,D325:X325)</f>
        <v>52</v>
      </c>
    </row>
    <row r="326" spans="1:25" ht="15.75" x14ac:dyDescent="0.25">
      <c r="A326" s="102"/>
      <c r="B326" s="82"/>
      <c r="C326" s="55" t="s">
        <v>23</v>
      </c>
      <c r="D326" s="13"/>
      <c r="E326" s="13"/>
      <c r="F326" s="13"/>
      <c r="G326" s="13"/>
      <c r="H326" s="69"/>
      <c r="I326" s="13"/>
      <c r="J326" s="13"/>
      <c r="K326" s="13"/>
      <c r="L326" s="13"/>
      <c r="M326" s="69"/>
      <c r="N326" s="13"/>
      <c r="O326" s="13"/>
      <c r="P326" s="16"/>
      <c r="Q326" s="16"/>
      <c r="R326" s="13"/>
      <c r="S326" s="13"/>
      <c r="T326" s="13"/>
      <c r="U326" s="13"/>
      <c r="V326" s="13"/>
      <c r="W326" s="13"/>
      <c r="X326" s="13"/>
      <c r="Y326" s="13"/>
    </row>
    <row r="327" spans="1:25" ht="20.25" customHeight="1" x14ac:dyDescent="0.25">
      <c r="A327" s="102" t="s">
        <v>15</v>
      </c>
      <c r="B327" s="82">
        <v>0.375</v>
      </c>
      <c r="C327" s="55" t="s">
        <v>4</v>
      </c>
      <c r="D327" s="44" t="s">
        <v>31</v>
      </c>
      <c r="E327" s="44" t="s">
        <v>31</v>
      </c>
      <c r="F327" s="44" t="s">
        <v>31</v>
      </c>
      <c r="G327" s="44" t="s">
        <v>31</v>
      </c>
      <c r="H327" s="44" t="s">
        <v>31</v>
      </c>
      <c r="I327" s="44" t="s">
        <v>31</v>
      </c>
      <c r="J327" s="44" t="s">
        <v>31</v>
      </c>
      <c r="K327" s="44" t="s">
        <v>31</v>
      </c>
      <c r="L327" s="44"/>
      <c r="M327" s="13"/>
      <c r="N327" s="13"/>
      <c r="O327" s="13"/>
      <c r="P327" s="13"/>
      <c r="Q327" s="13"/>
      <c r="R327" s="52"/>
      <c r="S327" s="13"/>
      <c r="T327" s="13"/>
      <c r="U327" s="52"/>
      <c r="V327" s="52"/>
      <c r="W327" s="52"/>
      <c r="X327" s="52"/>
      <c r="Y327" s="13"/>
    </row>
    <row r="328" spans="1:25" ht="53.25" customHeight="1" x14ac:dyDescent="0.25">
      <c r="A328" s="102"/>
      <c r="B328" s="82"/>
      <c r="C328" s="56" t="s">
        <v>0</v>
      </c>
      <c r="D328" s="14" t="s">
        <v>334</v>
      </c>
      <c r="E328" s="14" t="s">
        <v>335</v>
      </c>
      <c r="F328" s="14" t="s">
        <v>336</v>
      </c>
      <c r="G328" s="14" t="s">
        <v>337</v>
      </c>
      <c r="H328" s="14" t="s">
        <v>225</v>
      </c>
      <c r="I328" s="14" t="s">
        <v>224</v>
      </c>
      <c r="J328" s="14" t="s">
        <v>227</v>
      </c>
      <c r="K328" s="14" t="s">
        <v>226</v>
      </c>
      <c r="L328" s="14"/>
      <c r="M328" s="13"/>
      <c r="N328" s="13"/>
      <c r="O328" s="13"/>
      <c r="P328" s="13"/>
      <c r="Q328" s="13"/>
      <c r="R328" s="52"/>
      <c r="S328" s="13"/>
      <c r="T328" s="13"/>
      <c r="U328" s="52"/>
      <c r="V328" s="52"/>
      <c r="W328" s="52"/>
      <c r="X328" s="52"/>
      <c r="Y328" s="13"/>
    </row>
    <row r="329" spans="1:25" ht="29.25" customHeight="1" x14ac:dyDescent="0.25">
      <c r="A329" s="102"/>
      <c r="B329" s="82"/>
      <c r="C329" s="55" t="s">
        <v>5</v>
      </c>
      <c r="D329" s="44" t="s">
        <v>33</v>
      </c>
      <c r="E329" s="44" t="s">
        <v>33</v>
      </c>
      <c r="F329" s="44" t="s">
        <v>33</v>
      </c>
      <c r="G329" s="44" t="s">
        <v>33</v>
      </c>
      <c r="H329" s="44" t="s">
        <v>33</v>
      </c>
      <c r="I329" s="44" t="s">
        <v>33</v>
      </c>
      <c r="J329" s="44" t="s">
        <v>33</v>
      </c>
      <c r="K329" s="44" t="s">
        <v>33</v>
      </c>
      <c r="L329" s="44"/>
      <c r="M329" s="13"/>
      <c r="N329" s="13"/>
      <c r="O329" s="13"/>
      <c r="P329" s="13"/>
      <c r="Q329" s="13"/>
      <c r="R329" s="52"/>
      <c r="S329" s="13"/>
      <c r="T329" s="13"/>
      <c r="U329" s="52"/>
      <c r="V329" s="52"/>
      <c r="W329" s="52"/>
      <c r="X329" s="52"/>
      <c r="Y329" s="13"/>
    </row>
    <row r="330" spans="1:25" ht="15.75" customHeight="1" x14ac:dyDescent="0.25">
      <c r="A330" s="102"/>
      <c r="B330" s="82"/>
      <c r="C330" s="55" t="s">
        <v>6</v>
      </c>
      <c r="D330" s="44">
        <v>27</v>
      </c>
      <c r="E330" s="44">
        <v>25</v>
      </c>
      <c r="F330" s="44">
        <v>25</v>
      </c>
      <c r="G330" s="44">
        <v>24</v>
      </c>
      <c r="H330" s="44">
        <v>32</v>
      </c>
      <c r="I330" s="44">
        <v>32</v>
      </c>
      <c r="J330" s="44">
        <v>25</v>
      </c>
      <c r="K330" s="44">
        <v>25</v>
      </c>
      <c r="L330" s="44"/>
      <c r="M330" s="13"/>
      <c r="N330" s="13"/>
      <c r="O330" s="13"/>
      <c r="P330" s="13"/>
      <c r="Q330" s="13"/>
      <c r="R330" s="52"/>
      <c r="S330" s="13"/>
      <c r="T330" s="13"/>
      <c r="U330" s="52"/>
      <c r="V330" s="52"/>
      <c r="W330" s="52"/>
      <c r="X330" s="52"/>
      <c r="Y330" s="60">
        <f>SUBTOTAL(9,D330:X330)</f>
        <v>215</v>
      </c>
    </row>
    <row r="331" spans="1:25" ht="15.75" customHeight="1" x14ac:dyDescent="0.25">
      <c r="A331" s="102"/>
      <c r="B331" s="82"/>
      <c r="C331" s="55" t="s">
        <v>23</v>
      </c>
      <c r="D331" s="52"/>
      <c r="E331" s="52"/>
      <c r="F331" s="52"/>
      <c r="G331" s="52"/>
      <c r="H331" s="52"/>
      <c r="I331" s="52"/>
      <c r="J331" s="52"/>
      <c r="K331" s="52"/>
      <c r="L331" s="52"/>
      <c r="M331" s="13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13"/>
    </row>
    <row r="332" spans="1:25" x14ac:dyDescent="0.25">
      <c r="D332" s="19"/>
      <c r="E332" s="19"/>
      <c r="F332" s="19"/>
      <c r="G332" s="19"/>
      <c r="H332" s="50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</row>
    <row r="333" spans="1:25" x14ac:dyDescent="0.25">
      <c r="D333" s="19"/>
      <c r="E333" s="19"/>
      <c r="F333" s="19"/>
      <c r="G333" s="19"/>
      <c r="H333" s="50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</row>
    <row r="334" spans="1:25" x14ac:dyDescent="0.25">
      <c r="D334" s="19"/>
      <c r="E334" s="19"/>
      <c r="F334" s="19"/>
      <c r="G334" s="19"/>
      <c r="H334" s="50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</row>
    <row r="335" spans="1:25" x14ac:dyDescent="0.25">
      <c r="D335" s="19"/>
      <c r="E335" s="19"/>
      <c r="F335" s="19"/>
      <c r="G335" s="19"/>
      <c r="H335" s="50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</row>
    <row r="336" spans="1:25" x14ac:dyDescent="0.25">
      <c r="D336" s="19"/>
      <c r="E336" s="19"/>
      <c r="F336" s="19"/>
      <c r="G336" s="19"/>
      <c r="H336" s="50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</row>
    <row r="337" spans="4:24" x14ac:dyDescent="0.25">
      <c r="D337" s="19"/>
      <c r="E337" s="19"/>
      <c r="F337" s="19"/>
      <c r="G337" s="19"/>
      <c r="H337" s="50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</row>
    <row r="338" spans="4:24" x14ac:dyDescent="0.25">
      <c r="D338" s="19"/>
      <c r="E338" s="19"/>
      <c r="F338" s="19"/>
      <c r="G338" s="19"/>
      <c r="H338" s="50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</row>
    <row r="339" spans="4:24" x14ac:dyDescent="0.25">
      <c r="D339" s="19"/>
      <c r="E339" s="19"/>
      <c r="F339" s="19"/>
      <c r="G339" s="19"/>
      <c r="H339" s="50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</row>
    <row r="340" spans="4:24" x14ac:dyDescent="0.25">
      <c r="D340" s="19"/>
      <c r="E340" s="19"/>
      <c r="F340" s="19"/>
      <c r="G340" s="19"/>
      <c r="H340" s="50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</row>
    <row r="341" spans="4:24" x14ac:dyDescent="0.25">
      <c r="D341" s="19"/>
      <c r="E341" s="19"/>
      <c r="F341" s="19"/>
      <c r="G341" s="19"/>
      <c r="H341" s="50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</row>
    <row r="342" spans="4:24" x14ac:dyDescent="0.25">
      <c r="D342" s="19"/>
      <c r="E342" s="19"/>
      <c r="F342" s="19"/>
      <c r="G342" s="19"/>
      <c r="H342" s="50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</row>
    <row r="343" spans="4:24" x14ac:dyDescent="0.25">
      <c r="D343" s="19"/>
      <c r="E343" s="19"/>
      <c r="F343" s="19"/>
      <c r="G343" s="19"/>
      <c r="H343" s="50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</row>
    <row r="344" spans="4:24" x14ac:dyDescent="0.25">
      <c r="D344" s="19"/>
      <c r="E344" s="19"/>
      <c r="F344" s="19"/>
      <c r="G344" s="19"/>
      <c r="H344" s="50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</row>
    <row r="345" spans="4:24" x14ac:dyDescent="0.25">
      <c r="D345" s="19"/>
      <c r="E345" s="19"/>
      <c r="F345" s="19"/>
      <c r="G345" s="19"/>
      <c r="H345" s="50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</row>
    <row r="346" spans="4:24" x14ac:dyDescent="0.25">
      <c r="D346" s="19"/>
      <c r="E346" s="19"/>
      <c r="F346" s="19"/>
      <c r="G346" s="19"/>
      <c r="H346" s="50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</row>
    <row r="347" spans="4:24" x14ac:dyDescent="0.25">
      <c r="D347" s="19"/>
      <c r="E347" s="19"/>
      <c r="F347" s="19"/>
      <c r="G347" s="19"/>
      <c r="H347" s="50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</row>
    <row r="348" spans="4:24" x14ac:dyDescent="0.25">
      <c r="D348" s="19"/>
      <c r="E348" s="19"/>
      <c r="F348" s="19"/>
      <c r="G348" s="19"/>
      <c r="H348" s="50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</row>
    <row r="349" spans="4:24" x14ac:dyDescent="0.25">
      <c r="D349" s="19"/>
      <c r="E349" s="19"/>
      <c r="F349" s="19"/>
      <c r="G349" s="19"/>
      <c r="H349" s="50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</row>
    <row r="350" spans="4:24" x14ac:dyDescent="0.25">
      <c r="D350" s="19"/>
      <c r="E350" s="19"/>
      <c r="F350" s="19"/>
      <c r="G350" s="19"/>
      <c r="H350" s="50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</row>
    <row r="351" spans="4:24" x14ac:dyDescent="0.25">
      <c r="D351" s="19"/>
      <c r="E351" s="19"/>
      <c r="F351" s="19"/>
      <c r="G351" s="19"/>
      <c r="H351" s="50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</row>
    <row r="352" spans="4:24" x14ac:dyDescent="0.25">
      <c r="D352" s="19"/>
      <c r="E352" s="19"/>
      <c r="F352" s="19"/>
      <c r="G352" s="19"/>
      <c r="H352" s="50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</row>
    <row r="353" spans="4:24" x14ac:dyDescent="0.25">
      <c r="D353" s="19"/>
      <c r="E353" s="19"/>
      <c r="F353" s="19"/>
      <c r="G353" s="19"/>
      <c r="H353" s="50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</row>
    <row r="354" spans="4:24" x14ac:dyDescent="0.25">
      <c r="D354" s="19"/>
      <c r="E354" s="19"/>
      <c r="F354" s="19"/>
      <c r="G354" s="19"/>
      <c r="H354" s="50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</row>
    <row r="355" spans="4:24" x14ac:dyDescent="0.25">
      <c r="D355" s="19"/>
      <c r="E355" s="19"/>
      <c r="F355" s="19"/>
      <c r="G355" s="19"/>
      <c r="H355" s="50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</row>
    <row r="356" spans="4:24" x14ac:dyDescent="0.25">
      <c r="D356" s="19"/>
      <c r="E356" s="19"/>
      <c r="F356" s="19"/>
      <c r="G356" s="19"/>
      <c r="H356" s="50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</row>
    <row r="357" spans="4:24" x14ac:dyDescent="0.25">
      <c r="D357" s="19"/>
      <c r="E357" s="19"/>
      <c r="F357" s="19"/>
      <c r="G357" s="19"/>
      <c r="H357" s="50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</row>
    <row r="358" spans="4:24" x14ac:dyDescent="0.25">
      <c r="D358" s="19"/>
      <c r="E358" s="19"/>
      <c r="F358" s="19"/>
      <c r="G358" s="19"/>
      <c r="H358" s="50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</row>
    <row r="359" spans="4:24" x14ac:dyDescent="0.25">
      <c r="D359" s="19"/>
      <c r="E359" s="19"/>
      <c r="F359" s="19"/>
      <c r="G359" s="19"/>
      <c r="H359" s="50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</row>
    <row r="360" spans="4:24" x14ac:dyDescent="0.25">
      <c r="D360" s="19"/>
      <c r="E360" s="19"/>
      <c r="F360" s="19"/>
      <c r="G360" s="19"/>
      <c r="H360" s="50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</row>
    <row r="361" spans="4:24" x14ac:dyDescent="0.25">
      <c r="D361" s="19"/>
      <c r="E361" s="19"/>
      <c r="F361" s="19"/>
      <c r="G361" s="19"/>
      <c r="H361" s="50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</row>
    <row r="362" spans="4:24" x14ac:dyDescent="0.25">
      <c r="D362" s="19"/>
      <c r="E362" s="19"/>
      <c r="F362" s="19"/>
      <c r="G362" s="19"/>
      <c r="H362" s="50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</row>
    <row r="363" spans="4:24" x14ac:dyDescent="0.25">
      <c r="D363" s="19"/>
      <c r="E363" s="19"/>
      <c r="F363" s="19"/>
      <c r="G363" s="19"/>
      <c r="H363" s="50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</row>
    <row r="364" spans="4:24" x14ac:dyDescent="0.25">
      <c r="D364" s="19"/>
      <c r="E364" s="19"/>
      <c r="F364" s="19"/>
      <c r="G364" s="19"/>
      <c r="H364" s="50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</row>
    <row r="365" spans="4:24" x14ac:dyDescent="0.25">
      <c r="D365" s="19"/>
      <c r="E365" s="19"/>
      <c r="F365" s="19"/>
      <c r="G365" s="19"/>
      <c r="H365" s="50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</row>
    <row r="366" spans="4:24" x14ac:dyDescent="0.25">
      <c r="D366" s="19"/>
      <c r="E366" s="19"/>
      <c r="F366" s="19"/>
      <c r="G366" s="19"/>
      <c r="H366" s="50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</row>
    <row r="367" spans="4:24" x14ac:dyDescent="0.25">
      <c r="D367" s="19"/>
      <c r="E367" s="19"/>
      <c r="F367" s="19"/>
      <c r="G367" s="19"/>
      <c r="H367" s="50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</row>
    <row r="368" spans="4:24" x14ac:dyDescent="0.25">
      <c r="D368" s="19"/>
      <c r="E368" s="19"/>
      <c r="F368" s="19"/>
      <c r="G368" s="19"/>
      <c r="H368" s="50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</row>
    <row r="369" spans="4:24" x14ac:dyDescent="0.25">
      <c r="D369" s="19"/>
      <c r="E369" s="19"/>
      <c r="F369" s="19"/>
      <c r="G369" s="19"/>
      <c r="H369" s="50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</row>
    <row r="370" spans="4:24" x14ac:dyDescent="0.25">
      <c r="D370" s="19"/>
      <c r="E370" s="19"/>
      <c r="F370" s="19"/>
      <c r="G370" s="19"/>
      <c r="H370" s="50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</row>
    <row r="371" spans="4:24" x14ac:dyDescent="0.25">
      <c r="D371" s="19"/>
      <c r="E371" s="19"/>
      <c r="F371" s="19"/>
      <c r="G371" s="19"/>
      <c r="H371" s="50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</row>
    <row r="372" spans="4:24" x14ac:dyDescent="0.25">
      <c r="D372" s="19"/>
      <c r="E372" s="19"/>
      <c r="F372" s="19"/>
      <c r="G372" s="19"/>
      <c r="H372" s="50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</row>
    <row r="373" spans="4:24" x14ac:dyDescent="0.25">
      <c r="D373" s="19"/>
      <c r="E373" s="19"/>
      <c r="F373" s="19"/>
      <c r="G373" s="19"/>
      <c r="H373" s="50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</row>
    <row r="374" spans="4:24" x14ac:dyDescent="0.25">
      <c r="D374" s="19"/>
      <c r="E374" s="19"/>
      <c r="F374" s="19"/>
      <c r="G374" s="19"/>
      <c r="H374" s="50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</row>
    <row r="375" spans="4:24" x14ac:dyDescent="0.25">
      <c r="D375" s="19"/>
      <c r="E375" s="19"/>
      <c r="F375" s="19"/>
      <c r="G375" s="19"/>
      <c r="H375" s="50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</row>
    <row r="376" spans="4:24" x14ac:dyDescent="0.25">
      <c r="D376" s="19"/>
      <c r="E376" s="19"/>
      <c r="F376" s="19"/>
      <c r="G376" s="19"/>
      <c r="H376" s="50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</row>
    <row r="377" spans="4:24" x14ac:dyDescent="0.25">
      <c r="D377" s="19"/>
      <c r="E377" s="19"/>
      <c r="F377" s="19"/>
      <c r="G377" s="19"/>
      <c r="H377" s="50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</row>
    <row r="378" spans="4:24" x14ac:dyDescent="0.25">
      <c r="D378" s="19"/>
      <c r="E378" s="19"/>
      <c r="F378" s="19"/>
      <c r="G378" s="19"/>
      <c r="H378" s="50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</row>
    <row r="379" spans="4:24" x14ac:dyDescent="0.25">
      <c r="D379" s="19"/>
      <c r="E379" s="19"/>
      <c r="F379" s="19"/>
      <c r="G379" s="19"/>
      <c r="H379" s="50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</row>
    <row r="380" spans="4:24" x14ac:dyDescent="0.25">
      <c r="D380" s="19"/>
      <c r="E380" s="19"/>
      <c r="F380" s="19"/>
      <c r="G380" s="19"/>
      <c r="H380" s="50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</row>
    <row r="381" spans="4:24" x14ac:dyDescent="0.25">
      <c r="D381" s="19"/>
      <c r="E381" s="19"/>
      <c r="F381" s="19"/>
      <c r="G381" s="19"/>
      <c r="H381" s="50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</row>
    <row r="382" spans="4:24" x14ac:dyDescent="0.25">
      <c r="D382" s="19"/>
      <c r="E382" s="19"/>
      <c r="F382" s="19"/>
      <c r="G382" s="19"/>
      <c r="H382" s="50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</row>
    <row r="383" spans="4:24" x14ac:dyDescent="0.25">
      <c r="D383" s="19"/>
      <c r="E383" s="19"/>
      <c r="F383" s="19"/>
      <c r="G383" s="19"/>
      <c r="H383" s="50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</row>
    <row r="384" spans="4:24" x14ac:dyDescent="0.25">
      <c r="D384" s="19"/>
      <c r="E384" s="19"/>
      <c r="F384" s="19"/>
      <c r="G384" s="19"/>
      <c r="H384" s="50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</row>
    <row r="385" spans="4:24" x14ac:dyDescent="0.25">
      <c r="D385" s="19"/>
      <c r="E385" s="19"/>
      <c r="F385" s="19"/>
      <c r="G385" s="19"/>
      <c r="H385" s="50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</row>
    <row r="386" spans="4:24" x14ac:dyDescent="0.25">
      <c r="D386" s="19"/>
      <c r="E386" s="19"/>
      <c r="F386" s="19"/>
      <c r="G386" s="19"/>
      <c r="H386" s="50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</row>
    <row r="387" spans="4:24" x14ac:dyDescent="0.25">
      <c r="D387" s="19"/>
      <c r="E387" s="19"/>
      <c r="F387" s="19"/>
      <c r="G387" s="19"/>
      <c r="H387" s="50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</row>
    <row r="388" spans="4:24" x14ac:dyDescent="0.25">
      <c r="D388" s="19"/>
      <c r="E388" s="19"/>
      <c r="F388" s="19"/>
      <c r="G388" s="19"/>
      <c r="H388" s="50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</row>
    <row r="389" spans="4:24" x14ac:dyDescent="0.25">
      <c r="D389" s="19"/>
      <c r="E389" s="19"/>
      <c r="F389" s="19"/>
      <c r="G389" s="19"/>
      <c r="H389" s="50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</row>
    <row r="390" spans="4:24" x14ac:dyDescent="0.25">
      <c r="D390" s="19"/>
      <c r="E390" s="19"/>
      <c r="F390" s="19"/>
      <c r="G390" s="19"/>
      <c r="H390" s="50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</row>
    <row r="391" spans="4:24" x14ac:dyDescent="0.25">
      <c r="D391" s="19"/>
      <c r="E391" s="19"/>
      <c r="F391" s="19"/>
      <c r="G391" s="19"/>
      <c r="H391" s="50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</row>
    <row r="392" spans="4:24" x14ac:dyDescent="0.25">
      <c r="D392" s="19"/>
      <c r="E392" s="19"/>
      <c r="F392" s="19"/>
      <c r="G392" s="19"/>
      <c r="H392" s="50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</row>
    <row r="393" spans="4:24" x14ac:dyDescent="0.25">
      <c r="D393" s="19"/>
      <c r="E393" s="19"/>
      <c r="F393" s="19"/>
      <c r="G393" s="19"/>
      <c r="H393" s="50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</row>
    <row r="394" spans="4:24" x14ac:dyDescent="0.25">
      <c r="D394" s="19"/>
      <c r="E394" s="19"/>
      <c r="F394" s="19"/>
      <c r="G394" s="19"/>
      <c r="H394" s="50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</row>
    <row r="395" spans="4:24" x14ac:dyDescent="0.25">
      <c r="D395" s="19"/>
      <c r="E395" s="19"/>
      <c r="F395" s="19"/>
      <c r="G395" s="19"/>
      <c r="H395" s="50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</row>
    <row r="396" spans="4:24" x14ac:dyDescent="0.25">
      <c r="D396" s="19"/>
      <c r="E396" s="19"/>
      <c r="F396" s="19"/>
      <c r="G396" s="19"/>
      <c r="H396" s="50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</row>
    <row r="397" spans="4:24" x14ac:dyDescent="0.25">
      <c r="D397" s="19"/>
      <c r="E397" s="19"/>
      <c r="F397" s="19"/>
      <c r="G397" s="19"/>
      <c r="H397" s="50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</row>
    <row r="398" spans="4:24" x14ac:dyDescent="0.25">
      <c r="D398" s="19"/>
      <c r="E398" s="19"/>
      <c r="F398" s="19"/>
      <c r="G398" s="19"/>
      <c r="H398" s="50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</row>
    <row r="399" spans="4:24" x14ac:dyDescent="0.25">
      <c r="D399" s="19"/>
      <c r="E399" s="19"/>
      <c r="F399" s="19"/>
      <c r="G399" s="19"/>
      <c r="H399" s="50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</row>
    <row r="400" spans="4:24" x14ac:dyDescent="0.25">
      <c r="D400" s="19"/>
      <c r="E400" s="19"/>
      <c r="F400" s="19"/>
      <c r="G400" s="19"/>
      <c r="H400" s="50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</row>
    <row r="401" spans="4:24" x14ac:dyDescent="0.25">
      <c r="D401" s="19"/>
      <c r="E401" s="19"/>
      <c r="F401" s="19"/>
      <c r="G401" s="19"/>
      <c r="H401" s="50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</row>
    <row r="402" spans="4:24" x14ac:dyDescent="0.25">
      <c r="D402" s="19"/>
      <c r="E402" s="19"/>
      <c r="F402" s="19"/>
      <c r="G402" s="19"/>
      <c r="H402" s="50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</row>
    <row r="403" spans="4:24" x14ac:dyDescent="0.25">
      <c r="D403" s="19"/>
      <c r="E403" s="19"/>
      <c r="F403" s="19"/>
      <c r="G403" s="19"/>
      <c r="H403" s="50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</row>
    <row r="404" spans="4:24" x14ac:dyDescent="0.25">
      <c r="D404" s="19"/>
      <c r="E404" s="19"/>
      <c r="F404" s="19"/>
      <c r="G404" s="19"/>
      <c r="H404" s="50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</row>
    <row r="405" spans="4:24" x14ac:dyDescent="0.25">
      <c r="D405" s="19"/>
      <c r="E405" s="19"/>
      <c r="F405" s="19"/>
      <c r="G405" s="19"/>
      <c r="H405" s="50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</row>
    <row r="406" spans="4:24" x14ac:dyDescent="0.25">
      <c r="D406" s="19"/>
      <c r="E406" s="19"/>
      <c r="F406" s="19"/>
      <c r="G406" s="19"/>
      <c r="H406" s="50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</row>
    <row r="407" spans="4:24" x14ac:dyDescent="0.25">
      <c r="D407" s="19"/>
      <c r="E407" s="19"/>
      <c r="F407" s="19"/>
      <c r="G407" s="19"/>
      <c r="H407" s="50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</row>
    <row r="408" spans="4:24" x14ac:dyDescent="0.25">
      <c r="D408" s="19"/>
      <c r="E408" s="19"/>
      <c r="F408" s="19"/>
      <c r="G408" s="19"/>
      <c r="H408" s="50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</row>
    <row r="409" spans="4:24" x14ac:dyDescent="0.25">
      <c r="D409" s="19"/>
      <c r="E409" s="19"/>
      <c r="F409" s="19"/>
      <c r="G409" s="19"/>
      <c r="H409" s="50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</row>
    <row r="410" spans="4:24" x14ac:dyDescent="0.25">
      <c r="D410" s="19"/>
      <c r="E410" s="19"/>
      <c r="F410" s="19"/>
      <c r="G410" s="19"/>
      <c r="H410" s="50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</row>
    <row r="411" spans="4:24" x14ac:dyDescent="0.25">
      <c r="D411" s="19"/>
      <c r="E411" s="19"/>
      <c r="F411" s="19"/>
      <c r="G411" s="19"/>
      <c r="H411" s="50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</row>
    <row r="412" spans="4:24" x14ac:dyDescent="0.25">
      <c r="D412" s="19"/>
      <c r="E412" s="19"/>
      <c r="F412" s="19"/>
      <c r="G412" s="19"/>
      <c r="H412" s="50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</row>
    <row r="413" spans="4:24" x14ac:dyDescent="0.25">
      <c r="D413" s="19"/>
      <c r="E413" s="19"/>
      <c r="F413" s="19"/>
      <c r="G413" s="19"/>
      <c r="H413" s="50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</row>
    <row r="414" spans="4:24" x14ac:dyDescent="0.25">
      <c r="D414" s="19"/>
      <c r="E414" s="19"/>
      <c r="F414" s="19"/>
      <c r="G414" s="19"/>
      <c r="H414" s="50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</row>
    <row r="415" spans="4:24" x14ac:dyDescent="0.25">
      <c r="D415" s="19"/>
      <c r="E415" s="19"/>
      <c r="F415" s="19"/>
      <c r="G415" s="19"/>
      <c r="H415" s="50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</row>
    <row r="416" spans="4:24" x14ac:dyDescent="0.25">
      <c r="D416" s="19"/>
      <c r="E416" s="19"/>
      <c r="F416" s="19"/>
      <c r="G416" s="19"/>
      <c r="H416" s="50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</row>
    <row r="417" spans="4:24" x14ac:dyDescent="0.25">
      <c r="D417" s="19"/>
      <c r="E417" s="19"/>
      <c r="F417" s="19"/>
      <c r="G417" s="19"/>
      <c r="H417" s="50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</row>
    <row r="418" spans="4:24" x14ac:dyDescent="0.25">
      <c r="D418" s="19"/>
      <c r="E418" s="19"/>
      <c r="F418" s="19"/>
      <c r="G418" s="19"/>
      <c r="H418" s="50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</row>
    <row r="419" spans="4:24" x14ac:dyDescent="0.25">
      <c r="D419" s="19"/>
      <c r="E419" s="19"/>
      <c r="F419" s="19"/>
      <c r="G419" s="19"/>
      <c r="H419" s="50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</row>
    <row r="420" spans="4:24" x14ac:dyDescent="0.25">
      <c r="D420" s="19"/>
      <c r="E420" s="19"/>
      <c r="F420" s="19"/>
      <c r="G420" s="19"/>
      <c r="H420" s="50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</row>
    <row r="421" spans="4:24" x14ac:dyDescent="0.25">
      <c r="D421" s="19"/>
      <c r="E421" s="19"/>
      <c r="F421" s="19"/>
      <c r="G421" s="19"/>
      <c r="H421" s="50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</row>
    <row r="422" spans="4:24" x14ac:dyDescent="0.25">
      <c r="D422" s="19"/>
      <c r="E422" s="19"/>
      <c r="F422" s="19"/>
      <c r="G422" s="19"/>
      <c r="H422" s="50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</row>
    <row r="423" spans="4:24" x14ac:dyDescent="0.25">
      <c r="D423" s="19"/>
      <c r="E423" s="19"/>
      <c r="F423" s="19"/>
      <c r="G423" s="19"/>
      <c r="H423" s="50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</row>
    <row r="424" spans="4:24" x14ac:dyDescent="0.25">
      <c r="D424" s="19"/>
      <c r="E424" s="19"/>
      <c r="F424" s="19"/>
      <c r="G424" s="19"/>
      <c r="H424" s="50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</row>
    <row r="425" spans="4:24" x14ac:dyDescent="0.25">
      <c r="D425" s="19"/>
      <c r="E425" s="19"/>
      <c r="F425" s="19"/>
      <c r="G425" s="19"/>
      <c r="H425" s="50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</row>
    <row r="426" spans="4:24" x14ac:dyDescent="0.25">
      <c r="D426" s="19"/>
      <c r="E426" s="19"/>
      <c r="F426" s="19"/>
      <c r="G426" s="19"/>
      <c r="H426" s="50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</row>
    <row r="427" spans="4:24" x14ac:dyDescent="0.25">
      <c r="D427" s="19"/>
      <c r="E427" s="19"/>
      <c r="F427" s="19"/>
      <c r="G427" s="19"/>
      <c r="H427" s="50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</row>
    <row r="428" spans="4:24" x14ac:dyDescent="0.25">
      <c r="D428" s="19"/>
      <c r="E428" s="19"/>
      <c r="F428" s="19"/>
      <c r="G428" s="19"/>
      <c r="H428" s="50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</row>
    <row r="429" spans="4:24" x14ac:dyDescent="0.25">
      <c r="D429" s="19"/>
      <c r="E429" s="19"/>
      <c r="F429" s="19"/>
      <c r="G429" s="19"/>
      <c r="H429" s="50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</row>
    <row r="430" spans="4:24" x14ac:dyDescent="0.25">
      <c r="D430" s="19"/>
      <c r="E430" s="19"/>
      <c r="F430" s="19"/>
      <c r="G430" s="19"/>
      <c r="H430" s="50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</row>
    <row r="431" spans="4:24" x14ac:dyDescent="0.25">
      <c r="D431" s="19"/>
      <c r="E431" s="19"/>
      <c r="F431" s="19"/>
      <c r="G431" s="19"/>
      <c r="H431" s="50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</row>
    <row r="432" spans="4:24" x14ac:dyDescent="0.25">
      <c r="D432" s="19"/>
      <c r="E432" s="19"/>
      <c r="F432" s="19"/>
      <c r="G432" s="19"/>
      <c r="H432" s="50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</row>
    <row r="433" spans="4:24" x14ac:dyDescent="0.25">
      <c r="D433" s="19"/>
      <c r="E433" s="19"/>
      <c r="F433" s="19"/>
      <c r="G433" s="19"/>
      <c r="H433" s="50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</row>
    <row r="434" spans="4:24" x14ac:dyDescent="0.25">
      <c r="D434" s="19"/>
      <c r="E434" s="19"/>
      <c r="F434" s="19"/>
      <c r="G434" s="19"/>
      <c r="H434" s="50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</row>
    <row r="435" spans="4:24" x14ac:dyDescent="0.25">
      <c r="D435" s="19"/>
      <c r="E435" s="19"/>
      <c r="F435" s="19"/>
      <c r="G435" s="19"/>
      <c r="H435" s="50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</row>
    <row r="436" spans="4:24" x14ac:dyDescent="0.25">
      <c r="D436" s="19"/>
      <c r="E436" s="19"/>
      <c r="F436" s="19"/>
      <c r="G436" s="19"/>
      <c r="H436" s="50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</row>
    <row r="437" spans="4:24" x14ac:dyDescent="0.25">
      <c r="D437" s="19"/>
      <c r="E437" s="19"/>
      <c r="F437" s="19"/>
      <c r="G437" s="19"/>
      <c r="H437" s="50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</row>
    <row r="438" spans="4:24" x14ac:dyDescent="0.25">
      <c r="D438" s="19"/>
      <c r="E438" s="19"/>
      <c r="F438" s="19"/>
      <c r="G438" s="19"/>
      <c r="H438" s="50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</row>
    <row r="439" spans="4:24" x14ac:dyDescent="0.25">
      <c r="D439" s="19"/>
      <c r="E439" s="19"/>
      <c r="F439" s="19"/>
      <c r="G439" s="19"/>
      <c r="H439" s="50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</row>
    <row r="440" spans="4:24" x14ac:dyDescent="0.25">
      <c r="D440" s="19"/>
      <c r="E440" s="19"/>
      <c r="F440" s="19"/>
      <c r="G440" s="19"/>
      <c r="H440" s="50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</row>
    <row r="441" spans="4:24" x14ac:dyDescent="0.25">
      <c r="D441" s="19"/>
      <c r="E441" s="19"/>
      <c r="F441" s="19"/>
      <c r="G441" s="19"/>
      <c r="H441" s="50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</row>
    <row r="442" spans="4:24" x14ac:dyDescent="0.25">
      <c r="D442" s="19"/>
      <c r="E442" s="19"/>
      <c r="F442" s="19"/>
      <c r="G442" s="19"/>
      <c r="H442" s="50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</row>
    <row r="443" spans="4:24" x14ac:dyDescent="0.25">
      <c r="D443" s="19"/>
      <c r="E443" s="19"/>
      <c r="F443" s="19"/>
      <c r="G443" s="19"/>
      <c r="H443" s="50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</row>
    <row r="444" spans="4:24" x14ac:dyDescent="0.25">
      <c r="D444" s="19"/>
      <c r="E444" s="19"/>
      <c r="F444" s="19"/>
      <c r="G444" s="19"/>
      <c r="H444" s="50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</row>
    <row r="445" spans="4:24" x14ac:dyDescent="0.25">
      <c r="D445" s="19"/>
      <c r="E445" s="19"/>
      <c r="F445" s="19"/>
      <c r="G445" s="19"/>
      <c r="H445" s="50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</row>
    <row r="446" spans="4:24" x14ac:dyDescent="0.25">
      <c r="D446" s="19"/>
      <c r="E446" s="19"/>
      <c r="F446" s="19"/>
      <c r="G446" s="19"/>
      <c r="H446" s="50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</row>
    <row r="447" spans="4:24" x14ac:dyDescent="0.25">
      <c r="D447" s="19"/>
      <c r="E447" s="19"/>
      <c r="F447" s="19"/>
      <c r="G447" s="19"/>
      <c r="H447" s="50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</row>
    <row r="448" spans="4:24" x14ac:dyDescent="0.25">
      <c r="D448" s="19"/>
      <c r="E448" s="19"/>
      <c r="F448" s="19"/>
      <c r="G448" s="19"/>
      <c r="H448" s="50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</row>
    <row r="449" spans="4:24" x14ac:dyDescent="0.25">
      <c r="D449" s="19"/>
      <c r="E449" s="19"/>
      <c r="F449" s="19"/>
      <c r="G449" s="19"/>
      <c r="H449" s="50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</row>
    <row r="450" spans="4:24" x14ac:dyDescent="0.25">
      <c r="D450" s="19"/>
      <c r="E450" s="19"/>
      <c r="F450" s="19"/>
      <c r="G450" s="19"/>
      <c r="H450" s="50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</row>
    <row r="451" spans="4:24" x14ac:dyDescent="0.25">
      <c r="D451" s="19"/>
      <c r="E451" s="19"/>
      <c r="F451" s="19"/>
      <c r="G451" s="19"/>
      <c r="H451" s="50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</row>
    <row r="452" spans="4:24" x14ac:dyDescent="0.25">
      <c r="D452" s="19"/>
      <c r="E452" s="19"/>
      <c r="F452" s="19"/>
      <c r="G452" s="19"/>
      <c r="H452" s="50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</row>
    <row r="453" spans="4:24" x14ac:dyDescent="0.25">
      <c r="D453" s="19"/>
      <c r="E453" s="19"/>
      <c r="F453" s="19"/>
      <c r="G453" s="19"/>
      <c r="H453" s="50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</row>
    <row r="454" spans="4:24" x14ac:dyDescent="0.25">
      <c r="D454" s="19"/>
      <c r="E454" s="19"/>
      <c r="F454" s="19"/>
      <c r="G454" s="19"/>
      <c r="H454" s="50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</row>
    <row r="455" spans="4:24" x14ac:dyDescent="0.25">
      <c r="D455" s="19"/>
      <c r="E455" s="19"/>
      <c r="F455" s="19"/>
      <c r="G455" s="19"/>
      <c r="H455" s="50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</row>
    <row r="456" spans="4:24" x14ac:dyDescent="0.25">
      <c r="D456" s="19"/>
      <c r="E456" s="19"/>
      <c r="F456" s="19"/>
      <c r="G456" s="19"/>
      <c r="H456" s="50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</row>
    <row r="457" spans="4:24" x14ac:dyDescent="0.25">
      <c r="D457" s="19"/>
      <c r="E457" s="19"/>
      <c r="F457" s="19"/>
      <c r="G457" s="19"/>
      <c r="H457" s="50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</row>
    <row r="458" spans="4:24" x14ac:dyDescent="0.25">
      <c r="D458" s="19"/>
      <c r="E458" s="19"/>
      <c r="F458" s="19"/>
      <c r="G458" s="19"/>
      <c r="H458" s="50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</row>
    <row r="459" spans="4:24" x14ac:dyDescent="0.25">
      <c r="D459" s="19"/>
      <c r="E459" s="19"/>
      <c r="F459" s="19"/>
      <c r="G459" s="19"/>
      <c r="H459" s="50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</row>
    <row r="460" spans="4:24" x14ac:dyDescent="0.25">
      <c r="D460" s="19"/>
      <c r="E460" s="19"/>
      <c r="F460" s="19"/>
      <c r="G460" s="19"/>
      <c r="H460" s="50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</row>
    <row r="461" spans="4:24" x14ac:dyDescent="0.25">
      <c r="D461" s="19"/>
      <c r="E461" s="19"/>
      <c r="F461" s="19"/>
      <c r="G461" s="19"/>
      <c r="H461" s="50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</row>
    <row r="462" spans="4:24" x14ac:dyDescent="0.25">
      <c r="D462" s="19"/>
      <c r="E462" s="19"/>
      <c r="F462" s="19"/>
      <c r="G462" s="19"/>
      <c r="H462" s="50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</row>
    <row r="463" spans="4:24" x14ac:dyDescent="0.25">
      <c r="D463" s="19"/>
      <c r="E463" s="19"/>
      <c r="F463" s="19"/>
      <c r="G463" s="19"/>
      <c r="H463" s="50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</row>
    <row r="464" spans="4:24" x14ac:dyDescent="0.25">
      <c r="D464" s="19"/>
      <c r="E464" s="19"/>
      <c r="F464" s="19"/>
      <c r="G464" s="19"/>
      <c r="H464" s="50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</row>
    <row r="465" spans="4:24" x14ac:dyDescent="0.25">
      <c r="D465" s="19"/>
      <c r="E465" s="19"/>
      <c r="F465" s="19"/>
      <c r="G465" s="19"/>
      <c r="H465" s="50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</row>
    <row r="466" spans="4:24" x14ac:dyDescent="0.25">
      <c r="D466" s="19"/>
      <c r="E466" s="19"/>
      <c r="F466" s="19"/>
      <c r="G466" s="19"/>
      <c r="H466" s="50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</row>
    <row r="467" spans="4:24" x14ac:dyDescent="0.25">
      <c r="D467" s="19"/>
      <c r="E467" s="19"/>
      <c r="F467" s="19"/>
      <c r="G467" s="19"/>
      <c r="H467" s="50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</row>
    <row r="468" spans="4:24" x14ac:dyDescent="0.25">
      <c r="D468" s="19"/>
      <c r="E468" s="19"/>
      <c r="F468" s="19"/>
      <c r="G468" s="19"/>
      <c r="H468" s="50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</row>
    <row r="469" spans="4:24" x14ac:dyDescent="0.25">
      <c r="D469" s="19"/>
      <c r="E469" s="19"/>
      <c r="F469" s="19"/>
      <c r="G469" s="19"/>
      <c r="H469" s="50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</row>
    <row r="470" spans="4:24" x14ac:dyDescent="0.25">
      <c r="D470" s="19"/>
      <c r="E470" s="19"/>
      <c r="F470" s="19"/>
      <c r="G470" s="19"/>
      <c r="H470" s="50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</row>
    <row r="471" spans="4:24" x14ac:dyDescent="0.25">
      <c r="D471" s="19"/>
      <c r="E471" s="19"/>
      <c r="F471" s="19"/>
      <c r="G471" s="19"/>
      <c r="H471" s="50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</row>
    <row r="472" spans="4:24" x14ac:dyDescent="0.25">
      <c r="D472" s="19"/>
      <c r="E472" s="19"/>
      <c r="F472" s="19"/>
      <c r="G472" s="19"/>
      <c r="H472" s="50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</row>
    <row r="473" spans="4:24" x14ac:dyDescent="0.25">
      <c r="D473" s="19"/>
      <c r="E473" s="19"/>
      <c r="F473" s="19"/>
      <c r="G473" s="19"/>
      <c r="H473" s="50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</row>
    <row r="474" spans="4:24" x14ac:dyDescent="0.25">
      <c r="D474" s="19"/>
      <c r="E474" s="19"/>
      <c r="F474" s="19"/>
      <c r="G474" s="19"/>
      <c r="H474" s="50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</row>
    <row r="475" spans="4:24" x14ac:dyDescent="0.25">
      <c r="D475" s="19"/>
      <c r="E475" s="19"/>
      <c r="F475" s="19"/>
      <c r="G475" s="19"/>
      <c r="H475" s="50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</row>
    <row r="476" spans="4:24" x14ac:dyDescent="0.25">
      <c r="D476" s="19"/>
      <c r="E476" s="19"/>
      <c r="F476" s="19"/>
      <c r="G476" s="19"/>
      <c r="H476" s="50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</row>
    <row r="477" spans="4:24" x14ac:dyDescent="0.25">
      <c r="D477" s="19"/>
      <c r="E477" s="19"/>
      <c r="F477" s="19"/>
      <c r="G477" s="19"/>
      <c r="H477" s="50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</row>
    <row r="478" spans="4:24" x14ac:dyDescent="0.25">
      <c r="D478" s="19"/>
      <c r="E478" s="19"/>
      <c r="F478" s="19"/>
      <c r="G478" s="19"/>
      <c r="H478" s="50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</row>
    <row r="479" spans="4:24" x14ac:dyDescent="0.25">
      <c r="D479" s="19"/>
      <c r="E479" s="19"/>
      <c r="F479" s="19"/>
      <c r="G479" s="19"/>
      <c r="H479" s="50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</row>
    <row r="480" spans="4:24" x14ac:dyDescent="0.25">
      <c r="D480" s="19"/>
      <c r="E480" s="19"/>
      <c r="F480" s="19"/>
      <c r="G480" s="19"/>
      <c r="H480" s="50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</row>
    <row r="481" spans="4:24" x14ac:dyDescent="0.25">
      <c r="D481" s="19"/>
      <c r="E481" s="19"/>
      <c r="F481" s="19"/>
      <c r="G481" s="19"/>
      <c r="H481" s="50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</row>
    <row r="482" spans="4:24" x14ac:dyDescent="0.25">
      <c r="D482" s="19"/>
      <c r="E482" s="19"/>
      <c r="F482" s="19"/>
      <c r="G482" s="19"/>
      <c r="H482" s="50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</row>
    <row r="483" spans="4:24" x14ac:dyDescent="0.25">
      <c r="D483" s="19"/>
      <c r="E483" s="19"/>
      <c r="F483" s="19"/>
      <c r="G483" s="19"/>
      <c r="H483" s="50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</row>
    <row r="484" spans="4:24" x14ac:dyDescent="0.25">
      <c r="D484" s="19"/>
      <c r="E484" s="19"/>
      <c r="F484" s="19"/>
      <c r="G484" s="19"/>
      <c r="H484" s="50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</row>
    <row r="485" spans="4:24" x14ac:dyDescent="0.25">
      <c r="D485" s="19"/>
      <c r="E485" s="19"/>
      <c r="F485" s="19"/>
      <c r="G485" s="19"/>
      <c r="H485" s="50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</row>
    <row r="486" spans="4:24" x14ac:dyDescent="0.25">
      <c r="D486" s="19"/>
      <c r="E486" s="19"/>
      <c r="F486" s="19"/>
      <c r="G486" s="19"/>
      <c r="H486" s="50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</row>
    <row r="487" spans="4:24" x14ac:dyDescent="0.25">
      <c r="D487" s="19"/>
      <c r="E487" s="19"/>
      <c r="F487" s="19"/>
      <c r="G487" s="19"/>
      <c r="H487" s="50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</row>
    <row r="488" spans="4:24" x14ac:dyDescent="0.25">
      <c r="D488" s="19"/>
      <c r="E488" s="19"/>
      <c r="F488" s="19"/>
      <c r="G488" s="19"/>
      <c r="H488" s="50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</row>
    <row r="489" spans="4:24" x14ac:dyDescent="0.25">
      <c r="D489" s="19"/>
      <c r="E489" s="19"/>
      <c r="F489" s="19"/>
      <c r="G489" s="19"/>
      <c r="H489" s="50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</row>
    <row r="490" spans="4:24" x14ac:dyDescent="0.25">
      <c r="D490" s="19"/>
      <c r="E490" s="19"/>
      <c r="F490" s="19"/>
      <c r="G490" s="19"/>
      <c r="H490" s="50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</row>
    <row r="491" spans="4:24" x14ac:dyDescent="0.25">
      <c r="D491" s="19"/>
      <c r="E491" s="19"/>
      <c r="F491" s="19"/>
      <c r="G491" s="19"/>
      <c r="H491" s="50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</row>
    <row r="492" spans="4:24" x14ac:dyDescent="0.25">
      <c r="D492" s="19"/>
      <c r="E492" s="19"/>
      <c r="F492" s="19"/>
      <c r="G492" s="19"/>
      <c r="H492" s="50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</row>
  </sheetData>
  <autoFilter ref="A10:Y331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35">
    <mergeCell ref="A157:A181"/>
    <mergeCell ref="A116:A140"/>
    <mergeCell ref="B172:B176"/>
    <mergeCell ref="A242:A256"/>
    <mergeCell ref="B227:B231"/>
    <mergeCell ref="A182:A201"/>
    <mergeCell ref="B252:B256"/>
    <mergeCell ref="A141:A156"/>
    <mergeCell ref="B167:B171"/>
    <mergeCell ref="A202:A216"/>
    <mergeCell ref="B162:B166"/>
    <mergeCell ref="B146:B150"/>
    <mergeCell ref="B157:B161"/>
    <mergeCell ref="B126:B130"/>
    <mergeCell ref="B131:B135"/>
    <mergeCell ref="B151:B155"/>
    <mergeCell ref="B136:B140"/>
    <mergeCell ref="B182:B186"/>
    <mergeCell ref="B242:B246"/>
    <mergeCell ref="D176:F176"/>
    <mergeCell ref="D181:F181"/>
    <mergeCell ref="K246:M246"/>
    <mergeCell ref="D246:J246"/>
    <mergeCell ref="D186:M186"/>
    <mergeCell ref="G176:I176"/>
    <mergeCell ref="J176:K176"/>
    <mergeCell ref="G181:I181"/>
    <mergeCell ref="J181:K181"/>
    <mergeCell ref="B187:B191"/>
    <mergeCell ref="B222:B226"/>
    <mergeCell ref="B212:B216"/>
    <mergeCell ref="B177:B181"/>
    <mergeCell ref="B207:B211"/>
    <mergeCell ref="L191:N191"/>
    <mergeCell ref="D191:K191"/>
    <mergeCell ref="B197:B201"/>
    <mergeCell ref="B202:B206"/>
    <mergeCell ref="B192:B196"/>
    <mergeCell ref="A327:A331"/>
    <mergeCell ref="B327:B331"/>
    <mergeCell ref="D311:J311"/>
    <mergeCell ref="A322:A326"/>
    <mergeCell ref="A307:A321"/>
    <mergeCell ref="A287:A296"/>
    <mergeCell ref="B302:B306"/>
    <mergeCell ref="B322:B326"/>
    <mergeCell ref="A297:A306"/>
    <mergeCell ref="B317:B321"/>
    <mergeCell ref="A272:A286"/>
    <mergeCell ref="B272:B276"/>
    <mergeCell ref="B312:B316"/>
    <mergeCell ref="B292:B296"/>
    <mergeCell ref="B297:B301"/>
    <mergeCell ref="B307:B311"/>
    <mergeCell ref="B287:B291"/>
    <mergeCell ref="B232:B236"/>
    <mergeCell ref="B237:B241"/>
    <mergeCell ref="B247:B251"/>
    <mergeCell ref="A217:A241"/>
    <mergeCell ref="B217:B221"/>
    <mergeCell ref="A257:A271"/>
    <mergeCell ref="B257:B261"/>
    <mergeCell ref="B262:B266"/>
    <mergeCell ref="B267:B271"/>
    <mergeCell ref="B282:B286"/>
    <mergeCell ref="B277:B281"/>
    <mergeCell ref="A111:A115"/>
    <mergeCell ref="A11:A25"/>
    <mergeCell ref="B21:B25"/>
    <mergeCell ref="B11:B15"/>
    <mergeCell ref="B16:B20"/>
    <mergeCell ref="A86:A110"/>
    <mergeCell ref="A66:A85"/>
    <mergeCell ref="A36:A50"/>
    <mergeCell ref="B36:B40"/>
    <mergeCell ref="B41:B45"/>
    <mergeCell ref="B46:B50"/>
    <mergeCell ref="B96:B100"/>
    <mergeCell ref="B91:B95"/>
    <mergeCell ref="B61:B65"/>
    <mergeCell ref="B86:B90"/>
    <mergeCell ref="A26:A35"/>
    <mergeCell ref="A51:A65"/>
    <mergeCell ref="A9:X9"/>
    <mergeCell ref="A1:F1"/>
    <mergeCell ref="A2:F2"/>
    <mergeCell ref="A3:F3"/>
    <mergeCell ref="A4:E4"/>
    <mergeCell ref="B6:E6"/>
    <mergeCell ref="A5:F5"/>
    <mergeCell ref="A7:X8"/>
    <mergeCell ref="D10:P10"/>
    <mergeCell ref="P125:U125"/>
    <mergeCell ref="D85:G85"/>
    <mergeCell ref="H85:I85"/>
    <mergeCell ref="J85:K85"/>
    <mergeCell ref="B101:B105"/>
    <mergeCell ref="B106:B110"/>
    <mergeCell ref="D40:I40"/>
    <mergeCell ref="J50:M50"/>
    <mergeCell ref="D50:I50"/>
    <mergeCell ref="N50:S50"/>
    <mergeCell ref="D45:I45"/>
    <mergeCell ref="J45:O45"/>
    <mergeCell ref="P45:U45"/>
    <mergeCell ref="J40:N40"/>
    <mergeCell ref="O40:T40"/>
    <mergeCell ref="B81:B85"/>
    <mergeCell ref="B66:B70"/>
    <mergeCell ref="B71:B75"/>
    <mergeCell ref="B56:B60"/>
    <mergeCell ref="D115:L115"/>
    <mergeCell ref="D90:F90"/>
    <mergeCell ref="G90:I90"/>
    <mergeCell ref="J90:K90"/>
    <mergeCell ref="B111:B115"/>
    <mergeCell ref="J125:O125"/>
    <mergeCell ref="B141:B145"/>
    <mergeCell ref="B116:B120"/>
    <mergeCell ref="B121:B125"/>
    <mergeCell ref="D125:I125"/>
    <mergeCell ref="B51:B55"/>
    <mergeCell ref="D15:F15"/>
    <mergeCell ref="G15:I15"/>
    <mergeCell ref="J15:L15"/>
    <mergeCell ref="D20:F20"/>
    <mergeCell ref="G20:I20"/>
    <mergeCell ref="J20:L20"/>
    <mergeCell ref="D25:F25"/>
    <mergeCell ref="G25:I25"/>
    <mergeCell ref="J25:L25"/>
    <mergeCell ref="B26:B30"/>
    <mergeCell ref="B31:B35"/>
    <mergeCell ref="D120:E120"/>
    <mergeCell ref="B76:B80"/>
  </mergeCells>
  <phoneticPr fontId="20" type="noConversion"/>
  <conditionalFormatting sqref="G297:G300">
    <cfRule type="duplicateValues" dxfId="1" priority="3"/>
  </conditionalFormatting>
  <conditionalFormatting sqref="E322:E325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2026-06-04T05:03:08Z</dcterms:modified>
</cp:coreProperties>
</file>