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 bina" sheetId="24" r:id="rId1"/>
  </sheets>
  <definedNames>
    <definedName name="_xlnm._FilterDatabase" localSheetId="0" hidden="1">'I bina'!$P$1:$P$14</definedName>
    <definedName name="_xlnm.Print_Area" localSheetId="0">'I bina'!$A$1:$P$9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8" i="24" l="1"/>
  <c r="P83" i="24"/>
  <c r="P33" i="24"/>
  <c r="P18" i="24"/>
  <c r="P63" i="24" l="1"/>
  <c r="P108" i="24"/>
  <c r="P103" i="24"/>
  <c r="P93" i="24"/>
  <c r="P88" i="24"/>
  <c r="P78" i="24"/>
  <c r="P73" i="24"/>
  <c r="P68" i="24"/>
  <c r="P58" i="24"/>
  <c r="P53" i="24"/>
  <c r="P48" i="24" l="1"/>
  <c r="P38" i="24"/>
  <c r="P43" i="24"/>
  <c r="P28" i="24" l="1"/>
  <c r="P23" i="24"/>
  <c r="P13" i="24"/>
</calcChain>
</file>

<file path=xl/sharedStrings.xml><?xml version="1.0" encoding="utf-8"?>
<sst xmlns="http://schemas.openxmlformats.org/spreadsheetml/2006/main" count="519" uniqueCount="163">
  <si>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</si>
  <si>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</si>
  <si>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</si>
  <si>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</si>
  <si>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</si>
  <si>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</si>
  <si>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</si>
  <si>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</si>
  <si>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</si>
  <si>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</si>
  <si>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Otaq</t>
  </si>
  <si>
    <t>ARA QİYMƏTLƏNDİRMƏ İMTAHANI CƏDVƏLİ</t>
  </si>
  <si>
    <t>İmt.növü</t>
  </si>
  <si>
    <t>05 aprel</t>
  </si>
  <si>
    <t>06 aprel</t>
  </si>
  <si>
    <t>08 aprel</t>
  </si>
  <si>
    <t>09 aprel</t>
  </si>
  <si>
    <t>15 aprel</t>
  </si>
  <si>
    <t>16 aprel</t>
  </si>
  <si>
    <t>18 aprel</t>
  </si>
  <si>
    <t>19 aprel</t>
  </si>
  <si>
    <t>22 aprel</t>
  </si>
  <si>
    <t>23 aprel</t>
  </si>
  <si>
    <t>Yazılı</t>
  </si>
  <si>
    <t>SABAH mərkəzi</t>
  </si>
  <si>
    <t>Beynəlxalq iqtisadiyyat məktəbi</t>
  </si>
  <si>
    <t>13_22_03_1002_00523_Makroiqtisadiyyat</t>
  </si>
  <si>
    <t>13_22_03_1037_00523_Makroiqtisadiyyat</t>
  </si>
  <si>
    <t>13_22_03_1038_00523_Makroiqtisadiyyat</t>
  </si>
  <si>
    <t>13_22_03_1049_00523_Makroiqtisadiyyat</t>
  </si>
  <si>
    <t>13_22_03_1068_00523_Makroiqtisadiyyat_k</t>
  </si>
  <si>
    <t>13_22_03_1088_00523_Makroiqtisadiyyat</t>
  </si>
  <si>
    <t>Test</t>
  </si>
  <si>
    <t>13_23_03_1003_00005_Azərbaycan tarixi</t>
  </si>
  <si>
    <t>13_23_03_1039_00005_Azərbaycan tarixi</t>
  </si>
  <si>
    <t>13_23_03_1040_00005_Azərbaycan tarixi</t>
  </si>
  <si>
    <t>13_23_03_1050_00005_Azərbaycan tarixi</t>
  </si>
  <si>
    <t>13_23_03_1069_00005_Azərbaycan tarixi</t>
  </si>
  <si>
    <t>13_23_03_1089_00004_Azərbaycan dilində işgüzar və akademik kommunikasiya</t>
  </si>
  <si>
    <t>13_21_03_1001_00031_Menecment_k</t>
  </si>
  <si>
    <t>13_21_03_1035_00031_Menecment</t>
  </si>
  <si>
    <t>13_21_03_1036_00031_Menecment</t>
  </si>
  <si>
    <t>13_21_03_1048_00160_Bank işi</t>
  </si>
  <si>
    <t>13_21_03_1067_00160_Bank işi</t>
  </si>
  <si>
    <t>13_21_03_1087_00160_Bank işi</t>
  </si>
  <si>
    <t>13_22_03_1002_00860_Təchizat zəncirinin idarə edilməsi</t>
  </si>
  <si>
    <t>13_22_03_1037_00531_Maliyyə uçotu</t>
  </si>
  <si>
    <t>13_22_03_1038_00531_Maliyyə uçotu</t>
  </si>
  <si>
    <t>13_22_03_1049_00525_Maliyyə hesabatlığı</t>
  </si>
  <si>
    <t>13_22_03_1068_00531_Maliyyə uçotu_s</t>
  </si>
  <si>
    <t>13_22_03_1088_00693_Qərarvermədə riyazi metodlar</t>
  </si>
  <si>
    <t>13_23_03_1003_00071_Ehtimal nəzəriyyəsi və riyasi statistika</t>
  </si>
  <si>
    <t>13_23_03_1039_00071_Ehtimal nəzəriyyəsi və riyasi statistika</t>
  </si>
  <si>
    <t>13_23_03_1040_00071_Ehtimal nəzəriyyəsi və riyasi statistika</t>
  </si>
  <si>
    <t>13_23_03_1050_00071_Ehtimal nəzəriyyəsi və riyasi statistika</t>
  </si>
  <si>
    <t>13_23_03_1069_00071_Ehtimal nəzəriyyəsi və riyasi statistika</t>
  </si>
  <si>
    <t>13_23_03_1089_00071_Ehtimal nəzəriyyəsi və riyazi statistika</t>
  </si>
  <si>
    <t>yazılı</t>
  </si>
  <si>
    <t>13_21_03_1035_00837_Statistika</t>
  </si>
  <si>
    <t>13_21_03_1036_00837_Statistika</t>
  </si>
  <si>
    <t>13_21_03_1048_00282_Ekonometrika</t>
  </si>
  <si>
    <t>13_21_03_1067_00282_Ekonometrika_k</t>
  </si>
  <si>
    <t>13_21_03_1087_00282_Ekonometrika</t>
  </si>
  <si>
    <t>13_21_03_1001_00837_Statistika</t>
  </si>
  <si>
    <t>13_22_03_1002_00934(ESP)_Xarici dildə işgüzar və akademik kommunikasiya_4/1</t>
  </si>
  <si>
    <t>13_22_03_1002_00934(ESP)_Xarici dildə işgüzar və akademik kommunikasiya_4/2</t>
  </si>
  <si>
    <t>13_22_03_1037_00934(ESP)_Xarici dildə işgüzar və akademik kommunikasiya_4/1</t>
  </si>
  <si>
    <t>13_22_03_1037_00934(ESP)_Xarici dildə işgüzar və akademik kommunikasiya_4/2</t>
  </si>
  <si>
    <t>13_22_03_1038_00934(ESP)_Xarici dildə işgüzar və akademik kommunikasiya_4/1</t>
  </si>
  <si>
    <t>13_22_03_1038_00934(ESP)_Xarici dildə işgüzar və akademik kommunikasiya_4/2</t>
  </si>
  <si>
    <t>13_22_03_1049_00934(ESP)_Xarici dildə işgüzar və akademik kommunikasiya_4/1</t>
  </si>
  <si>
    <t>13_22_03_1049_00934(ESP)_Xarici dildə işgüzar və akademik kommunikasiya_4/2</t>
  </si>
  <si>
    <t>13_22_03_1068_00934(ESP)_Xarici dildə işgüzar və akademik kommunikasiya_4/1</t>
  </si>
  <si>
    <t>13_22_03_1068_00934(ESP)_Xarici dildə işgüzar və akademik kommunikasiya_4/2</t>
  </si>
  <si>
    <t>13_22_03_1088_00934(ESP)_Xarici dildə işgüzar və akademik kommunikasiya_4/1</t>
  </si>
  <si>
    <t>13_22_03_1088_00934(ESP)_Xarici dildə işgüzar və akademik kommunikasiya_4/2</t>
  </si>
  <si>
    <t>13_20_03_1000_00682_Proseslərin idarəedilməsi</t>
  </si>
  <si>
    <t>13_20_03_1033_00414_İnkişafın idarə edilməsi</t>
  </si>
  <si>
    <t>13_20_03_1034_00414_İnkişafın idarə edilməsi</t>
  </si>
  <si>
    <t>13_20_03_1047_00414_İnkişafın idarə edilməsi</t>
  </si>
  <si>
    <t>13_20_03_1066_00414_İnkişafın idarəedilməsi</t>
  </si>
  <si>
    <t>13_20_03_1086_00414_İnkişafın idarə edilməsi</t>
  </si>
  <si>
    <t>13_23_03_1003_00023_Karyera planlaması</t>
  </si>
  <si>
    <t>13_23_03_1039_00023_Karyera planlaması</t>
  </si>
  <si>
    <t>13_23_03_1040_00023_Karyera planlaması</t>
  </si>
  <si>
    <t>13_23_03_1050_00023_Karyera planlaması</t>
  </si>
  <si>
    <t>13_23_03_1069_00023_Karyera planlaması</t>
  </si>
  <si>
    <t>13_23_03_1089_00021_İqtisadiyyata giriş</t>
  </si>
  <si>
    <t>13_21_03_1001_00181_Beynəlxalq ticarət</t>
  </si>
  <si>
    <t>13_21_03_1035_00530_Maliyyə təhlili</t>
  </si>
  <si>
    <t>13_21_03_1036_00530_Maliyyə təhlili</t>
  </si>
  <si>
    <t>13_21_03_1048_00758_Sahibkarlığın əsasları bə biznesə giriş</t>
  </si>
  <si>
    <t>13_21_03_1067_00413_İnkişafda institutların rolu_s</t>
  </si>
  <si>
    <t>13_21_03_1067_01141_Avropa ittifaqında effektiv lahiyə idarə edilməsi_s</t>
  </si>
  <si>
    <t>13_21_03_1087_00895_Texnologiya və innovasiyaların idarə edilməsi_1ist</t>
  </si>
  <si>
    <t>13_21_03_1087_00379_İdarəetmə iqtisadiyyatı_2ist</t>
  </si>
  <si>
    <t>13_22_03_1002_00200_Biznesin əsasları</t>
  </si>
  <si>
    <t>13_22_03_1037_00532_Marketinq_FL</t>
  </si>
  <si>
    <t>13_22_03_1038_00532_Marketinq_FL</t>
  </si>
  <si>
    <t>13_22_03_1049_00200_Biznesin əsasları</t>
  </si>
  <si>
    <t>13_22_03_1068_00438_Iqtisadi fikir tarixi</t>
  </si>
  <si>
    <t>13_22_03_1088_00532_Marketinq</t>
  </si>
  <si>
    <t>13_20_03_1000_00145_Anbar təsərüfatı</t>
  </si>
  <si>
    <t>13_20_03_1033_00526_Maliyyə menecmenti</t>
  </si>
  <si>
    <t>13_20_03_1034_00526_Maliyyə menecmenti</t>
  </si>
  <si>
    <t>13_20_03_1047_00133_Ali maliyyə menecmenti_2.İstiqamət</t>
  </si>
  <si>
    <t>13_20_03_1047_00167_Beynəlxalq Audit_1.İstiqamət</t>
  </si>
  <si>
    <t>13_20_03_1066_00412_İnkişaf mikroiqtisadiyyatı_3.istiqamət</t>
  </si>
  <si>
    <t>13_20_03_1066_0088_Tətbiqi ekonometrika_1.İstiqamət</t>
  </si>
  <si>
    <t>13_20_03_1086_00193_Biznes analitikası və risqlərin idarə edilməsi_1.istiqamət</t>
  </si>
  <si>
    <t>13_20_03_1086_01142_Avropa İttifaqında Effektiv Layihə İdarəetməsi: Ən Yaxşı Təcrübələr və Nümunə Tədqiqatlar (EUPMO)</t>
  </si>
  <si>
    <t>13_23_03_1003_00122(B1)_Xarici dildə işgüzar və akademik kommunikasiya-2_1</t>
  </si>
  <si>
    <t>13_23_03_1003_00122(B1)_Xarici dildə işgüzar və akademik kommunikasiya-2_2</t>
  </si>
  <si>
    <t>13_23_03_1039_00122(B1)_Xarici dildə işgüzar və akademik kommunikasiya-2_1</t>
  </si>
  <si>
    <t>13_23_03_1039_00122(B1)_Xarici dildə işgüzar və akademik kommunikasiya-2_2</t>
  </si>
  <si>
    <t>13_23_03_1040_00122(B1)_Xarici dildə işgüzar və akademik kommunikasiya-2_1</t>
  </si>
  <si>
    <t>13_23_03_1040_00122(B1)_Xarici dildə işgüzar və akademik kommunikasiya-2_2</t>
  </si>
  <si>
    <t>13_23_03_1050_00122(B1)_Xarici dildə işgüzar və akademik kommunikasiya-2_1</t>
  </si>
  <si>
    <t>13_23_03_1050_00122(B1)_Xarici dildə işgüzar və akademik kommunikasiya-2_2</t>
  </si>
  <si>
    <t>13_23_03_1069_00122(B1)_Xarici dildə işgüzar və akademik kommunikasiya-2_1</t>
  </si>
  <si>
    <t>13_23_03_1069_00122(B1)_Xarici dildə işgüzar və akademik kommunikasiya-2_2</t>
  </si>
  <si>
    <t>13_23_03_1089_00122(B1)_Xarici dildə işgüzar və akademik kommunikasiya-2_1</t>
  </si>
  <si>
    <t>13_23_03_1089_00122(B1)_Xarici dildə işgüzar və akademik kommunikasiya-2_2</t>
  </si>
  <si>
    <t>13_21_03_1001_00404_İnformasiya texnologiyaları_s_FL</t>
  </si>
  <si>
    <t>13_21_03_1035_00432_Investisiyaların idarə edilməsi</t>
  </si>
  <si>
    <t>13_21_03_1036_00432_Investisiyaların idarə edilməsi</t>
  </si>
  <si>
    <t>13_21_03_1048_00916_Vergi hesabatlığı</t>
  </si>
  <si>
    <t>13_21_03_1067_00821_Sosial sahələrin iqtisadiyyatı_k</t>
  </si>
  <si>
    <t>13_21_03_1087_00402_İnformasiya texnologiyaları_FL</t>
  </si>
  <si>
    <t>13_20_03_1000_00787_Sərt bacarıqlar (Hard skills)</t>
  </si>
  <si>
    <t>13_20_03_1033_00787_Sərt bacarıqlar (Hard skills)</t>
  </si>
  <si>
    <t>13_20_03_1034_00787_Sərt bacarıqlar (Hard skills)</t>
  </si>
  <si>
    <t>13_20_03_1047_00345_Firmalar, bazarlar və rəqabət</t>
  </si>
  <si>
    <t>13_20_03_1066_00418_İnnovasiya iqtisadiyyatı</t>
  </si>
  <si>
    <t>13_20_03_1086_00345_Firmalar, bazarlar və rəqabət</t>
  </si>
  <si>
    <t>13_23_03_1089_00004Ə_Azərbaycan dilində işgüzar və akademik kommunikasiya</t>
  </si>
  <si>
    <t>13_20_03_1000_00034_Mülki müdafiə</t>
  </si>
  <si>
    <t>13_20_03_1033_00341_Fəlsəfə</t>
  </si>
  <si>
    <t>13_20_03_1034_00341_Fəlsəfə</t>
  </si>
  <si>
    <t>13_20_03_1047_00034_Mülki müdafiə</t>
  </si>
  <si>
    <t>13_20_03_1066_00402_İnformasiya texnologiyaları</t>
  </si>
  <si>
    <t>13_20_03_1086_00830_Sosiologiya</t>
  </si>
  <si>
    <t>13_22_03_1002_00173_Beynəlxalq marketinq</t>
  </si>
  <si>
    <t>13_22_03_1037_00528_Maliyyə risklərinin idarə edilməsi</t>
  </si>
  <si>
    <t>13_22_03_1038_00528_Maliyyə risklərinin idarə edilməsi</t>
  </si>
  <si>
    <t>13_22_03_1049_00917_Vergitutma</t>
  </si>
  <si>
    <t>13_22_03_1068_00157_Azərbaycan iqtisadiyyatı</t>
  </si>
  <si>
    <t>13_22_03_1088_00173_Beynəlxalq marketinq</t>
  </si>
  <si>
    <t>13_21_03_1001_00168_Beynəlxalq biznes</t>
  </si>
  <si>
    <t>13_21_03_1035_00671_Politologiya</t>
  </si>
  <si>
    <t>13_21_03_1036_00671_Politologiya</t>
  </si>
  <si>
    <t>13_21_03_1048_00340_Fəaliyyətin effektiv idarə edilməsi</t>
  </si>
  <si>
    <t>13_21_03_1067_00830_Sosiologiya_s</t>
  </si>
  <si>
    <t>13_21_03_1087_00168_Beynəlxalq biznes</t>
  </si>
  <si>
    <t>13_23_03_1003_00118_Yumşaq bacarıqlar (Soft skills)</t>
  </si>
  <si>
    <t>13_23_03_1039_00118_Yumşaq bacarıqlar (Soft skills)</t>
  </si>
  <si>
    <t>13_23_03_1040_00118_Yumşaq bacarıqlar (Soft skills)</t>
  </si>
  <si>
    <t>13_23_03_1050_00118_Yumşaq bacarıqlar (Soft skills)</t>
  </si>
  <si>
    <t>13_23_03_1069_00118_Yumşaq bacarıqlar (Soft skills)</t>
  </si>
  <si>
    <t>13_23_03_1089_00118_Yumşaq bacarıqlar (Soft skills)</t>
  </si>
  <si>
    <t>18_S_22_01_635_00953 Qida əlavələri</t>
  </si>
  <si>
    <t>“___” ________ 2024-cü il</t>
  </si>
  <si>
    <t xml:space="preserve">Beynəlxalq iqtisadiyyat məktəbi üzrə 2023/2024-cü tədris ilinin Yaz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</si>
</sst>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5"/>
      <color rgb="FFFF0000"/>
      <name val="Times New Roman"/>
      <family val="1"/>
    </font>
    <font>
      <sz val="11"/>
      <color theme="6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186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2" borderId="1" xfId="1" applyFont="1" applyFill="1" applyBorder="1"/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1" applyFont="1" applyFill="1" applyBorder="1"/>
    <xf numFmtId="0" fontId="21" fillId="2" borderId="1" xfId="1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16" fillId="2" borderId="7" xfId="1" applyFont="1" applyFill="1" applyBorder="1"/>
    <xf numFmtId="0" fontId="20" fillId="2" borderId="10" xfId="3" applyFont="1" applyFill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1" fontId="17" fillId="2" borderId="9" xfId="1" applyNumberFormat="1" applyFont="1" applyFill="1" applyBorder="1" applyAlignment="1">
      <alignment horizontal="center" vertical="center" wrapText="1"/>
    </xf>
    <xf numFmtId="1" fontId="13" fillId="2" borderId="9" xfId="1" applyNumberFormat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/>
    </xf>
    <xf numFmtId="1" fontId="17" fillId="2" borderId="11" xfId="1" applyNumberFormat="1" applyFont="1" applyFill="1" applyBorder="1" applyAlignment="1">
      <alignment horizontal="center" vertical="center" wrapText="1"/>
    </xf>
    <xf numFmtId="0" fontId="16" fillId="2" borderId="8" xfId="1" applyFont="1" applyFill="1" applyBorder="1"/>
    <xf numFmtId="0" fontId="16" fillId="2" borderId="9" xfId="1" applyFont="1" applyFill="1" applyBorder="1"/>
    <xf numFmtId="0" fontId="30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1" fontId="17" fillId="2" borderId="8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/>
    <xf numFmtId="0" fontId="20" fillId="2" borderId="1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23" fillId="2" borderId="10" xfId="1" applyFont="1" applyFill="1" applyBorder="1"/>
    <xf numFmtId="0" fontId="25" fillId="2" borderId="10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49" fontId="14" fillId="2" borderId="12" xfId="1" applyNumberFormat="1" applyFont="1" applyFill="1" applyBorder="1" applyAlignment="1">
      <alignment horizontal="center" vertical="center" textRotation="90"/>
    </xf>
    <xf numFmtId="49" fontId="14" fillId="2" borderId="13" xfId="1" applyNumberFormat="1" applyFont="1" applyFill="1" applyBorder="1" applyAlignment="1">
      <alignment horizontal="center" vertical="center" textRotation="90"/>
    </xf>
    <xf numFmtId="49" fontId="14" fillId="2" borderId="14" xfId="1" applyNumberFormat="1" applyFont="1" applyFill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20" fontId="13" fillId="2" borderId="7" xfId="1" applyNumberFormat="1" applyFont="1" applyFill="1" applyBorder="1" applyAlignment="1">
      <alignment horizontal="center" vertical="center" textRotation="90"/>
    </xf>
    <xf numFmtId="20" fontId="13" fillId="2" borderId="1" xfId="1" applyNumberFormat="1" applyFont="1" applyFill="1" applyBorder="1" applyAlignment="1">
      <alignment horizontal="center" vertical="center" textRotation="90"/>
    </xf>
    <xf numFmtId="20" fontId="13" fillId="2" borderId="10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20" fontId="13" fillId="3" borderId="7" xfId="1" applyNumberFormat="1" applyFont="1" applyFill="1" applyBorder="1" applyAlignment="1">
      <alignment horizontal="center" vertical="center" textRotation="90"/>
    </xf>
    <xf numFmtId="20" fontId="13" fillId="3" borderId="1" xfId="1" applyNumberFormat="1" applyFont="1" applyFill="1" applyBorder="1" applyAlignment="1">
      <alignment horizontal="center" vertical="center" textRotation="90"/>
    </xf>
    <xf numFmtId="20" fontId="13" fillId="3" borderId="10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abSelected="1" zoomScale="60" zoomScaleNormal="60" zoomScalePageLayoutView="25" workbookViewId="0">
      <selection activeCell="G44" sqref="G44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15" width="32.42578125" style="14" customWidth="1"/>
    <col min="16" max="16" width="21.85546875" style="15" customWidth="1"/>
    <col min="17" max="17" width="9.140625" style="15"/>
    <col min="18" max="22" width="32" style="15" customWidth="1"/>
    <col min="23" max="25" width="23.7109375" style="15" customWidth="1"/>
    <col min="26" max="16384" width="9.140625" style="15"/>
  </cols>
  <sheetData>
    <row r="1" spans="1:16" s="16" customFormat="1" ht="21" customHeight="1" x14ac:dyDescent="0.3">
      <c r="A1" s="88" t="s">
        <v>2</v>
      </c>
      <c r="B1" s="88"/>
      <c r="C1" s="88"/>
      <c r="D1" s="88"/>
      <c r="E1" s="88"/>
      <c r="F1" s="88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6" s="16" customFormat="1" ht="21" customHeight="1" x14ac:dyDescent="0.3">
      <c r="A2" s="89" t="s">
        <v>8</v>
      </c>
      <c r="B2" s="89"/>
      <c r="C2" s="89"/>
      <c r="D2" s="89"/>
      <c r="E2" s="89"/>
      <c r="F2" s="89"/>
      <c r="G2" s="19"/>
      <c r="H2" s="2"/>
      <c r="I2" s="3"/>
      <c r="J2" s="3"/>
      <c r="K2" s="3"/>
      <c r="L2" s="3"/>
      <c r="M2" s="3"/>
      <c r="N2" s="3"/>
      <c r="O2" s="3"/>
      <c r="P2" s="4"/>
    </row>
    <row r="3" spans="1:16" s="16" customFormat="1" ht="46.5" customHeight="1" x14ac:dyDescent="0.3">
      <c r="A3" s="89" t="s">
        <v>3</v>
      </c>
      <c r="B3" s="89"/>
      <c r="C3" s="89"/>
      <c r="D3" s="89"/>
      <c r="E3" s="89"/>
      <c r="F3" s="89"/>
      <c r="G3" s="19"/>
      <c r="H3" s="2"/>
      <c r="I3" s="2"/>
      <c r="J3" s="3"/>
      <c r="K3" s="3"/>
      <c r="L3" s="3"/>
      <c r="M3" s="3"/>
      <c r="N3" s="3"/>
      <c r="O3" s="3"/>
      <c r="P3" s="5"/>
    </row>
    <row r="4" spans="1:16" s="16" customFormat="1" ht="20.25" x14ac:dyDescent="0.3">
      <c r="A4" s="90" t="s">
        <v>9</v>
      </c>
      <c r="B4" s="90"/>
      <c r="C4" s="90"/>
      <c r="D4" s="90"/>
      <c r="E4" s="90"/>
      <c r="F4" s="6"/>
      <c r="G4" s="19"/>
      <c r="H4" s="3"/>
      <c r="I4" s="2"/>
      <c r="J4" s="3"/>
      <c r="K4" s="3"/>
      <c r="L4" s="3"/>
      <c r="M4" s="3"/>
      <c r="N4" s="3"/>
      <c r="O4" s="3"/>
      <c r="P4" s="5"/>
    </row>
    <row r="5" spans="1:16" s="16" customFormat="1" ht="20.25" x14ac:dyDescent="0.3">
      <c r="A5" s="88" t="s">
        <v>161</v>
      </c>
      <c r="B5" s="88"/>
      <c r="C5" s="88"/>
      <c r="D5" s="88"/>
      <c r="E5" s="88"/>
      <c r="F5" s="88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6" ht="19.149999999999999" customHeight="1" x14ac:dyDescent="0.25">
      <c r="A6" s="7"/>
      <c r="B6" s="80"/>
      <c r="C6" s="80"/>
      <c r="D6" s="80"/>
      <c r="E6" s="80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6" s="17" customFormat="1" ht="83.25" customHeight="1" x14ac:dyDescent="0.6">
      <c r="A7" s="81" t="s">
        <v>162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17" customFormat="1" ht="45" thickBot="1" x14ac:dyDescent="0.65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20.25" thickBot="1" x14ac:dyDescent="0.3">
      <c r="A9" s="44" t="s">
        <v>4</v>
      </c>
      <c r="B9" s="45" t="s">
        <v>5</v>
      </c>
      <c r="C9" s="46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47" t="s">
        <v>6</v>
      </c>
    </row>
    <row r="10" spans="1:16" ht="29.25" customHeight="1" x14ac:dyDescent="0.25">
      <c r="A10" s="77" t="s">
        <v>13</v>
      </c>
      <c r="B10" s="85">
        <v>0.3888888888888889</v>
      </c>
      <c r="C10" s="48" t="s">
        <v>7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  <c r="J10" s="40"/>
      <c r="K10" s="42"/>
      <c r="L10" s="42"/>
      <c r="M10" s="37"/>
      <c r="N10" s="37"/>
      <c r="O10" s="37"/>
      <c r="P10" s="49"/>
    </row>
    <row r="11" spans="1:16" ht="50.25" customHeight="1" x14ac:dyDescent="0.25">
      <c r="A11" s="78"/>
      <c r="B11" s="86"/>
      <c r="C11" s="50" t="s">
        <v>0</v>
      </c>
      <c r="D11" s="35" t="s">
        <v>26</v>
      </c>
      <c r="E11" s="35" t="s">
        <v>27</v>
      </c>
      <c r="F11" s="35" t="s">
        <v>28</v>
      </c>
      <c r="G11" s="35" t="s">
        <v>29</v>
      </c>
      <c r="H11" s="35" t="s">
        <v>30</v>
      </c>
      <c r="I11" s="35" t="s">
        <v>31</v>
      </c>
      <c r="J11" s="35"/>
      <c r="K11" s="24"/>
      <c r="L11" s="24"/>
      <c r="M11" s="21"/>
      <c r="N11" s="21"/>
      <c r="O11" s="21"/>
      <c r="P11" s="51"/>
    </row>
    <row r="12" spans="1:16" x14ac:dyDescent="0.25">
      <c r="A12" s="78"/>
      <c r="B12" s="86"/>
      <c r="C12" s="52" t="s">
        <v>12</v>
      </c>
      <c r="D12" s="36" t="s">
        <v>23</v>
      </c>
      <c r="E12" s="36" t="s">
        <v>23</v>
      </c>
      <c r="F12" s="36" t="s">
        <v>23</v>
      </c>
      <c r="G12" s="36" t="s">
        <v>23</v>
      </c>
      <c r="H12" s="36" t="s">
        <v>23</v>
      </c>
      <c r="I12" s="36" t="s">
        <v>23</v>
      </c>
      <c r="J12" s="36"/>
      <c r="K12" s="24"/>
      <c r="L12" s="24"/>
      <c r="M12" s="21"/>
      <c r="N12" s="21"/>
      <c r="O12" s="21"/>
      <c r="P12" s="53"/>
    </row>
    <row r="13" spans="1:16" x14ac:dyDescent="0.25">
      <c r="A13" s="78"/>
      <c r="B13" s="86"/>
      <c r="C13" s="52" t="s">
        <v>1</v>
      </c>
      <c r="D13" s="35">
        <v>29</v>
      </c>
      <c r="E13" s="35">
        <v>31</v>
      </c>
      <c r="F13" s="35">
        <v>30</v>
      </c>
      <c r="G13" s="35">
        <v>30</v>
      </c>
      <c r="H13" s="35">
        <v>30</v>
      </c>
      <c r="I13" s="35">
        <v>33</v>
      </c>
      <c r="J13" s="35"/>
      <c r="K13" s="24"/>
      <c r="L13" s="24"/>
      <c r="M13" s="21"/>
      <c r="N13" s="21"/>
      <c r="O13" s="21"/>
      <c r="P13" s="54">
        <f>SUM(D13:O13)</f>
        <v>183</v>
      </c>
    </row>
    <row r="14" spans="1:16" ht="20.25" thickBot="1" x14ac:dyDescent="0.3">
      <c r="A14" s="79"/>
      <c r="B14" s="87"/>
      <c r="C14" s="55" t="s">
        <v>10</v>
      </c>
      <c r="D14" s="43"/>
      <c r="E14" s="43"/>
      <c r="F14" s="43"/>
      <c r="G14" s="43"/>
      <c r="H14" s="43"/>
      <c r="I14" s="43"/>
      <c r="J14" s="43"/>
      <c r="K14" s="43"/>
      <c r="L14" s="60"/>
      <c r="M14" s="64"/>
      <c r="N14" s="38"/>
      <c r="O14" s="38"/>
      <c r="P14" s="56"/>
    </row>
    <row r="15" spans="1:16" ht="19.5" customHeight="1" x14ac:dyDescent="0.25">
      <c r="A15" s="77" t="s">
        <v>14</v>
      </c>
      <c r="B15" s="85">
        <v>0.63888888888888884</v>
      </c>
      <c r="C15" s="48" t="s">
        <v>7</v>
      </c>
      <c r="D15" s="40" t="s">
        <v>25</v>
      </c>
      <c r="E15" s="40" t="s">
        <v>25</v>
      </c>
      <c r="F15" s="40" t="s">
        <v>25</v>
      </c>
      <c r="G15" s="40" t="s">
        <v>25</v>
      </c>
      <c r="H15" s="40" t="s">
        <v>25</v>
      </c>
      <c r="I15" s="40" t="s">
        <v>25</v>
      </c>
      <c r="J15" s="42"/>
      <c r="K15" s="42"/>
      <c r="L15" s="42"/>
      <c r="M15" s="42"/>
      <c r="N15" s="42"/>
      <c r="O15" s="42"/>
      <c r="P15" s="57"/>
    </row>
    <row r="16" spans="1:16" ht="72.75" customHeight="1" x14ac:dyDescent="0.25">
      <c r="A16" s="78"/>
      <c r="B16" s="86"/>
      <c r="C16" s="50" t="s">
        <v>0</v>
      </c>
      <c r="D16" s="35" t="s">
        <v>39</v>
      </c>
      <c r="E16" s="35" t="s">
        <v>40</v>
      </c>
      <c r="F16" s="35" t="s">
        <v>41</v>
      </c>
      <c r="G16" s="35" t="s">
        <v>42</v>
      </c>
      <c r="H16" s="35" t="s">
        <v>43</v>
      </c>
      <c r="I16" s="35" t="s">
        <v>44</v>
      </c>
      <c r="J16" s="24"/>
      <c r="K16" s="24"/>
      <c r="L16" s="24"/>
      <c r="M16" s="24"/>
      <c r="N16" s="24"/>
      <c r="O16" s="24"/>
      <c r="P16" s="58"/>
    </row>
    <row r="17" spans="1:16" x14ac:dyDescent="0.25">
      <c r="A17" s="78"/>
      <c r="B17" s="86"/>
      <c r="C17" s="52" t="s">
        <v>12</v>
      </c>
      <c r="D17" s="36" t="s">
        <v>23</v>
      </c>
      <c r="E17" s="36" t="s">
        <v>23</v>
      </c>
      <c r="F17" s="36" t="s">
        <v>23</v>
      </c>
      <c r="G17" s="59" t="s">
        <v>23</v>
      </c>
      <c r="H17" s="59" t="s">
        <v>23</v>
      </c>
      <c r="I17" s="59" t="s">
        <v>23</v>
      </c>
      <c r="J17" s="24"/>
      <c r="K17" s="24"/>
      <c r="L17" s="24"/>
      <c r="M17" s="24"/>
      <c r="N17" s="24"/>
      <c r="O17" s="24"/>
      <c r="P17" s="58"/>
    </row>
    <row r="18" spans="1:16" x14ac:dyDescent="0.25">
      <c r="A18" s="78"/>
      <c r="B18" s="86"/>
      <c r="C18" s="52" t="s">
        <v>1</v>
      </c>
      <c r="D18" s="35">
        <v>32</v>
      </c>
      <c r="E18" s="35">
        <v>29</v>
      </c>
      <c r="F18" s="35">
        <v>29</v>
      </c>
      <c r="G18" s="35">
        <v>27</v>
      </c>
      <c r="H18" s="35">
        <v>27</v>
      </c>
      <c r="I18" s="35">
        <v>32</v>
      </c>
      <c r="J18" s="24"/>
      <c r="K18" s="24"/>
      <c r="L18" s="24"/>
      <c r="M18" s="24"/>
      <c r="N18" s="24"/>
      <c r="O18" s="24"/>
      <c r="P18" s="53">
        <f>SUM(D18:O18)</f>
        <v>176</v>
      </c>
    </row>
    <row r="19" spans="1:16" x14ac:dyDescent="0.25">
      <c r="A19" s="78"/>
      <c r="B19" s="86"/>
      <c r="C19" s="52" t="s">
        <v>10</v>
      </c>
      <c r="D19" s="23"/>
      <c r="E19" s="23"/>
      <c r="F19" s="23"/>
      <c r="G19" s="23"/>
      <c r="H19" s="23"/>
      <c r="I19" s="23"/>
      <c r="J19" s="23"/>
      <c r="K19" s="23"/>
      <c r="L19" s="26"/>
      <c r="M19" s="26"/>
      <c r="N19" s="26"/>
      <c r="O19" s="26"/>
      <c r="P19" s="53"/>
    </row>
    <row r="20" spans="1:16" ht="19.5" customHeight="1" x14ac:dyDescent="0.25">
      <c r="A20" s="78"/>
      <c r="B20" s="86">
        <v>0.6875</v>
      </c>
      <c r="C20" s="52" t="s">
        <v>7</v>
      </c>
      <c r="D20" s="35" t="s">
        <v>25</v>
      </c>
      <c r="E20" s="35" t="s">
        <v>25</v>
      </c>
      <c r="F20" s="35" t="s">
        <v>25</v>
      </c>
      <c r="G20" s="35" t="s">
        <v>25</v>
      </c>
      <c r="H20" s="35" t="s">
        <v>25</v>
      </c>
      <c r="I20" s="35" t="s">
        <v>25</v>
      </c>
      <c r="J20" s="35" t="s">
        <v>25</v>
      </c>
      <c r="K20" s="24"/>
      <c r="L20" s="24"/>
      <c r="M20" s="24"/>
      <c r="N20" s="24"/>
      <c r="O20" s="24"/>
      <c r="P20" s="58"/>
    </row>
    <row r="21" spans="1:16" ht="72.75" customHeight="1" x14ac:dyDescent="0.25">
      <c r="A21" s="78"/>
      <c r="B21" s="86"/>
      <c r="C21" s="50" t="s">
        <v>0</v>
      </c>
      <c r="D21" s="35" t="s">
        <v>33</v>
      </c>
      <c r="E21" s="35" t="s">
        <v>34</v>
      </c>
      <c r="F21" s="35" t="s">
        <v>35</v>
      </c>
      <c r="G21" s="35" t="s">
        <v>36</v>
      </c>
      <c r="H21" s="35" t="s">
        <v>37</v>
      </c>
      <c r="I21" s="35" t="s">
        <v>38</v>
      </c>
      <c r="J21" s="35" t="s">
        <v>135</v>
      </c>
      <c r="K21" s="24"/>
      <c r="L21" s="24"/>
      <c r="M21" s="24"/>
      <c r="N21" s="24"/>
      <c r="O21" s="24"/>
      <c r="P21" s="58"/>
    </row>
    <row r="22" spans="1:16" x14ac:dyDescent="0.25">
      <c r="A22" s="78"/>
      <c r="B22" s="86"/>
      <c r="C22" s="52" t="s">
        <v>12</v>
      </c>
      <c r="D22" s="36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32</v>
      </c>
      <c r="J22" s="36" t="s">
        <v>32</v>
      </c>
      <c r="K22" s="24"/>
      <c r="L22" s="24"/>
      <c r="M22" s="24"/>
      <c r="N22" s="24"/>
      <c r="O22" s="24"/>
      <c r="P22" s="58"/>
    </row>
    <row r="23" spans="1:16" x14ac:dyDescent="0.25">
      <c r="A23" s="78"/>
      <c r="B23" s="86"/>
      <c r="C23" s="52" t="s">
        <v>1</v>
      </c>
      <c r="D23" s="35">
        <v>31</v>
      </c>
      <c r="E23" s="35">
        <v>32</v>
      </c>
      <c r="F23" s="35">
        <v>32</v>
      </c>
      <c r="G23" s="35">
        <v>30</v>
      </c>
      <c r="H23" s="35">
        <v>30</v>
      </c>
      <c r="I23" s="35">
        <v>33</v>
      </c>
      <c r="J23" s="35">
        <v>4</v>
      </c>
      <c r="K23" s="24"/>
      <c r="L23" s="24"/>
      <c r="M23" s="24"/>
      <c r="N23" s="24"/>
      <c r="O23" s="24"/>
      <c r="P23" s="53">
        <f>SUM(D23:O23)</f>
        <v>192</v>
      </c>
    </row>
    <row r="24" spans="1:16" ht="20.25" thickBot="1" x14ac:dyDescent="0.3">
      <c r="A24" s="79"/>
      <c r="B24" s="87"/>
      <c r="C24" s="55" t="s">
        <v>10</v>
      </c>
      <c r="D24" s="60"/>
      <c r="E24" s="60"/>
      <c r="F24" s="60"/>
      <c r="G24" s="60"/>
      <c r="H24" s="60"/>
      <c r="I24" s="60"/>
      <c r="J24" s="60"/>
      <c r="K24" s="60"/>
      <c r="L24" s="39"/>
      <c r="M24" s="39"/>
      <c r="N24" s="39"/>
      <c r="O24" s="39"/>
      <c r="P24" s="56"/>
    </row>
    <row r="25" spans="1:16" ht="22.5" customHeight="1" x14ac:dyDescent="0.25">
      <c r="A25" s="77" t="s">
        <v>15</v>
      </c>
      <c r="B25" s="85">
        <v>0.5</v>
      </c>
      <c r="C25" s="48" t="s">
        <v>7</v>
      </c>
      <c r="D25" s="40" t="s">
        <v>25</v>
      </c>
      <c r="E25" s="40" t="s">
        <v>25</v>
      </c>
      <c r="F25" s="40" t="s">
        <v>25</v>
      </c>
      <c r="G25" s="40" t="s">
        <v>25</v>
      </c>
      <c r="H25" s="40" t="s">
        <v>25</v>
      </c>
      <c r="I25" s="40" t="s">
        <v>25</v>
      </c>
      <c r="J25" s="37"/>
      <c r="K25" s="37"/>
      <c r="L25" s="61"/>
      <c r="M25" s="61"/>
      <c r="N25" s="37"/>
      <c r="O25" s="37"/>
      <c r="P25" s="62"/>
    </row>
    <row r="26" spans="1:16" ht="38.25" customHeight="1" x14ac:dyDescent="0.25">
      <c r="A26" s="78"/>
      <c r="B26" s="86"/>
      <c r="C26" s="50" t="s">
        <v>0</v>
      </c>
      <c r="D26" s="35" t="s">
        <v>45</v>
      </c>
      <c r="E26" s="35" t="s">
        <v>46</v>
      </c>
      <c r="F26" s="35" t="s">
        <v>47</v>
      </c>
      <c r="G26" s="35" t="s">
        <v>48</v>
      </c>
      <c r="H26" s="35" t="s">
        <v>49</v>
      </c>
      <c r="I26" s="35" t="s">
        <v>50</v>
      </c>
      <c r="J26" s="21"/>
      <c r="K26" s="21"/>
      <c r="L26" s="28"/>
      <c r="M26" s="28"/>
      <c r="N26" s="21"/>
      <c r="O26" s="21"/>
      <c r="P26" s="53"/>
    </row>
    <row r="27" spans="1:16" ht="22.5" customHeight="1" x14ac:dyDescent="0.25">
      <c r="A27" s="78"/>
      <c r="B27" s="86"/>
      <c r="C27" s="52" t="s">
        <v>12</v>
      </c>
      <c r="D27" s="36" t="s">
        <v>23</v>
      </c>
      <c r="E27" s="36" t="s">
        <v>23</v>
      </c>
      <c r="F27" s="36" t="s">
        <v>23</v>
      </c>
      <c r="G27" s="36" t="s">
        <v>23</v>
      </c>
      <c r="H27" s="36" t="s">
        <v>23</v>
      </c>
      <c r="I27" s="36" t="s">
        <v>23</v>
      </c>
      <c r="J27" s="21"/>
      <c r="K27" s="21"/>
      <c r="L27" s="27"/>
      <c r="M27" s="27"/>
      <c r="N27" s="21"/>
      <c r="O27" s="21"/>
      <c r="P27" s="53"/>
    </row>
    <row r="28" spans="1:16" ht="22.5" customHeight="1" x14ac:dyDescent="0.25">
      <c r="A28" s="78"/>
      <c r="B28" s="86"/>
      <c r="C28" s="52" t="s">
        <v>1</v>
      </c>
      <c r="D28" s="35">
        <v>29</v>
      </c>
      <c r="E28" s="35">
        <v>31</v>
      </c>
      <c r="F28" s="35">
        <v>30</v>
      </c>
      <c r="G28" s="35">
        <v>30</v>
      </c>
      <c r="H28" s="35">
        <v>26</v>
      </c>
      <c r="I28" s="35">
        <v>33</v>
      </c>
      <c r="J28" s="21"/>
      <c r="K28" s="21"/>
      <c r="L28" s="28"/>
      <c r="M28" s="28"/>
      <c r="N28" s="21"/>
      <c r="O28" s="21"/>
      <c r="P28" s="54">
        <f>SUM(D28:O28)</f>
        <v>179</v>
      </c>
    </row>
    <row r="29" spans="1:16" ht="22.5" customHeight="1" thickBot="1" x14ac:dyDescent="0.3">
      <c r="A29" s="79"/>
      <c r="B29" s="87"/>
      <c r="C29" s="55" t="s">
        <v>10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38"/>
      <c r="O29" s="38"/>
      <c r="P29" s="56"/>
    </row>
    <row r="30" spans="1:16" x14ac:dyDescent="0.25">
      <c r="A30" s="77" t="s">
        <v>16</v>
      </c>
      <c r="B30" s="85">
        <v>0.51388888888888884</v>
      </c>
      <c r="C30" s="48" t="s">
        <v>7</v>
      </c>
      <c r="D30" s="40" t="s">
        <v>25</v>
      </c>
      <c r="E30" s="40" t="s">
        <v>25</v>
      </c>
      <c r="F30" s="40" t="s">
        <v>25</v>
      </c>
      <c r="G30" s="40" t="s">
        <v>25</v>
      </c>
      <c r="H30" s="40" t="s">
        <v>25</v>
      </c>
      <c r="I30" s="40" t="s">
        <v>25</v>
      </c>
      <c r="J30" s="42"/>
      <c r="K30" s="42"/>
      <c r="L30" s="42"/>
      <c r="M30" s="42"/>
      <c r="N30" s="42"/>
      <c r="O30" s="42"/>
      <c r="P30" s="62"/>
    </row>
    <row r="31" spans="1:16" ht="59.25" customHeight="1" x14ac:dyDescent="0.25">
      <c r="A31" s="78"/>
      <c r="B31" s="86"/>
      <c r="C31" s="50" t="s">
        <v>0</v>
      </c>
      <c r="D31" s="35" t="s">
        <v>76</v>
      </c>
      <c r="E31" s="35" t="s">
        <v>77</v>
      </c>
      <c r="F31" s="35" t="s">
        <v>78</v>
      </c>
      <c r="G31" s="35" t="s">
        <v>79</v>
      </c>
      <c r="H31" s="35" t="s">
        <v>80</v>
      </c>
      <c r="I31" s="35" t="s">
        <v>81</v>
      </c>
      <c r="J31" s="24"/>
      <c r="K31" s="24"/>
      <c r="L31" s="24"/>
      <c r="M31" s="24"/>
      <c r="N31" s="24"/>
      <c r="O31" s="24"/>
      <c r="P31" s="53"/>
    </row>
    <row r="32" spans="1:16" x14ac:dyDescent="0.25">
      <c r="A32" s="78"/>
      <c r="B32" s="86"/>
      <c r="C32" s="52" t="s">
        <v>12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24"/>
      <c r="K32" s="24"/>
      <c r="L32" s="24"/>
      <c r="M32" s="24"/>
      <c r="N32" s="24"/>
      <c r="O32" s="24"/>
      <c r="P32" s="53"/>
    </row>
    <row r="33" spans="1:16" x14ac:dyDescent="0.25">
      <c r="A33" s="78"/>
      <c r="B33" s="86"/>
      <c r="C33" s="52" t="s">
        <v>1</v>
      </c>
      <c r="D33" s="35">
        <v>32</v>
      </c>
      <c r="E33" s="35">
        <v>30</v>
      </c>
      <c r="F33" s="35">
        <v>31</v>
      </c>
      <c r="G33" s="35">
        <v>33</v>
      </c>
      <c r="H33" s="35">
        <v>34</v>
      </c>
      <c r="I33" s="35">
        <v>34</v>
      </c>
      <c r="J33" s="24"/>
      <c r="K33" s="24"/>
      <c r="L33" s="24"/>
      <c r="M33" s="24"/>
      <c r="N33" s="24"/>
      <c r="O33" s="24"/>
      <c r="P33" s="53">
        <f>SUM(D33:O33)</f>
        <v>194</v>
      </c>
    </row>
    <row r="34" spans="1:16" x14ac:dyDescent="0.25">
      <c r="A34" s="78"/>
      <c r="B34" s="86"/>
      <c r="C34" s="52" t="s">
        <v>10</v>
      </c>
      <c r="D34" s="21"/>
      <c r="E34" s="21"/>
      <c r="F34" s="23"/>
      <c r="G34" s="23"/>
      <c r="H34" s="23"/>
      <c r="I34" s="23"/>
      <c r="J34" s="23"/>
      <c r="K34" s="23"/>
      <c r="L34" s="23"/>
      <c r="M34" s="34"/>
      <c r="N34" s="25"/>
      <c r="O34" s="25"/>
      <c r="P34" s="53"/>
    </row>
    <row r="35" spans="1:16" ht="19.5" customHeight="1" x14ac:dyDescent="0.25">
      <c r="A35" s="78"/>
      <c r="B35" s="86">
        <v>0.5625</v>
      </c>
      <c r="C35" s="52" t="s">
        <v>7</v>
      </c>
      <c r="D35" s="35" t="s">
        <v>25</v>
      </c>
      <c r="E35" s="35" t="s">
        <v>25</v>
      </c>
      <c r="F35" s="35" t="s">
        <v>25</v>
      </c>
      <c r="G35" s="35" t="s">
        <v>25</v>
      </c>
      <c r="H35" s="35" t="s">
        <v>25</v>
      </c>
      <c r="I35" s="35" t="s">
        <v>25</v>
      </c>
      <c r="J35" s="24"/>
      <c r="K35" s="24"/>
      <c r="L35" s="24"/>
      <c r="M35" s="24"/>
      <c r="N35" s="20"/>
      <c r="O35" s="20"/>
      <c r="P35" s="66"/>
    </row>
    <row r="36" spans="1:16" ht="72.75" customHeight="1" x14ac:dyDescent="0.25">
      <c r="A36" s="78"/>
      <c r="B36" s="86"/>
      <c r="C36" s="50" t="s">
        <v>0</v>
      </c>
      <c r="D36" s="35" t="s">
        <v>51</v>
      </c>
      <c r="E36" s="35" t="s">
        <v>52</v>
      </c>
      <c r="F36" s="35" t="s">
        <v>53</v>
      </c>
      <c r="G36" s="35" t="s">
        <v>54</v>
      </c>
      <c r="H36" s="35" t="s">
        <v>55</v>
      </c>
      <c r="I36" s="35" t="s">
        <v>56</v>
      </c>
      <c r="J36" s="24"/>
      <c r="K36" s="24"/>
      <c r="L36" s="24"/>
      <c r="M36" s="24"/>
      <c r="N36" s="67"/>
      <c r="O36" s="67"/>
      <c r="P36" s="51"/>
    </row>
    <row r="37" spans="1:16" x14ac:dyDescent="0.25">
      <c r="A37" s="78"/>
      <c r="B37" s="86"/>
      <c r="C37" s="52" t="s">
        <v>12</v>
      </c>
      <c r="D37" s="36" t="s">
        <v>57</v>
      </c>
      <c r="E37" s="36" t="s">
        <v>57</v>
      </c>
      <c r="F37" s="36" t="s">
        <v>57</v>
      </c>
      <c r="G37" s="36" t="s">
        <v>57</v>
      </c>
      <c r="H37" s="36" t="s">
        <v>57</v>
      </c>
      <c r="I37" s="36" t="s">
        <v>57</v>
      </c>
      <c r="J37" s="24"/>
      <c r="K37" s="24"/>
      <c r="L37" s="24"/>
      <c r="M37" s="24"/>
      <c r="N37" s="20"/>
      <c r="O37" s="20"/>
      <c r="P37" s="53"/>
    </row>
    <row r="38" spans="1:16" x14ac:dyDescent="0.25">
      <c r="A38" s="78"/>
      <c r="B38" s="86"/>
      <c r="C38" s="52" t="s">
        <v>1</v>
      </c>
      <c r="D38" s="35">
        <v>30</v>
      </c>
      <c r="E38" s="35">
        <v>32</v>
      </c>
      <c r="F38" s="35">
        <v>32</v>
      </c>
      <c r="G38" s="35">
        <v>30</v>
      </c>
      <c r="H38" s="35">
        <v>31</v>
      </c>
      <c r="I38" s="35">
        <v>37</v>
      </c>
      <c r="J38" s="24"/>
      <c r="K38" s="24"/>
      <c r="L38" s="24"/>
      <c r="M38" s="24"/>
      <c r="N38" s="22"/>
      <c r="O38" s="22"/>
      <c r="P38" s="53">
        <f>SUM(D38:O38)</f>
        <v>192</v>
      </c>
    </row>
    <row r="39" spans="1:16" x14ac:dyDescent="0.25">
      <c r="A39" s="78"/>
      <c r="B39" s="86"/>
      <c r="C39" s="52" t="s">
        <v>10</v>
      </c>
      <c r="D39" s="21"/>
      <c r="E39" s="21"/>
      <c r="F39" s="21"/>
      <c r="G39" s="21"/>
      <c r="H39" s="21"/>
      <c r="I39" s="21"/>
      <c r="J39" s="21"/>
      <c r="K39" s="21"/>
      <c r="L39" s="21"/>
      <c r="M39" s="68"/>
      <c r="N39" s="29"/>
      <c r="O39" s="28"/>
      <c r="P39" s="53"/>
    </row>
    <row r="40" spans="1:16" ht="19.5" customHeight="1" x14ac:dyDescent="0.25">
      <c r="A40" s="78"/>
      <c r="B40" s="86">
        <v>0.61111111111111116</v>
      </c>
      <c r="C40" s="52" t="s">
        <v>7</v>
      </c>
      <c r="D40" s="35" t="s">
        <v>25</v>
      </c>
      <c r="E40" s="35" t="s">
        <v>25</v>
      </c>
      <c r="F40" s="35" t="s">
        <v>25</v>
      </c>
      <c r="G40" s="35" t="s">
        <v>25</v>
      </c>
      <c r="H40" s="35" t="s">
        <v>25</v>
      </c>
      <c r="I40" s="35" t="s">
        <v>25</v>
      </c>
      <c r="J40" s="35"/>
      <c r="K40" s="24"/>
      <c r="L40" s="20"/>
      <c r="M40" s="20"/>
      <c r="N40" s="20"/>
      <c r="O40" s="69"/>
      <c r="P40" s="66"/>
    </row>
    <row r="41" spans="1:16" ht="72.75" customHeight="1" x14ac:dyDescent="0.25">
      <c r="A41" s="78"/>
      <c r="B41" s="86"/>
      <c r="C41" s="50" t="s">
        <v>0</v>
      </c>
      <c r="D41" s="35" t="s">
        <v>63</v>
      </c>
      <c r="E41" s="35" t="s">
        <v>58</v>
      </c>
      <c r="F41" s="35" t="s">
        <v>59</v>
      </c>
      <c r="G41" s="35" t="s">
        <v>60</v>
      </c>
      <c r="H41" s="35" t="s">
        <v>61</v>
      </c>
      <c r="I41" s="35" t="s">
        <v>62</v>
      </c>
      <c r="J41" s="35"/>
      <c r="K41" s="24"/>
      <c r="L41" s="67"/>
      <c r="M41" s="67"/>
      <c r="N41" s="67"/>
      <c r="O41" s="70"/>
      <c r="P41" s="51"/>
    </row>
    <row r="42" spans="1:16" x14ac:dyDescent="0.25">
      <c r="A42" s="78"/>
      <c r="B42" s="86"/>
      <c r="C42" s="52" t="s">
        <v>12</v>
      </c>
      <c r="D42" s="36" t="s">
        <v>23</v>
      </c>
      <c r="E42" s="36" t="s">
        <v>23</v>
      </c>
      <c r="F42" s="36" t="s">
        <v>23</v>
      </c>
      <c r="G42" s="36" t="s">
        <v>23</v>
      </c>
      <c r="H42" s="36" t="s">
        <v>23</v>
      </c>
      <c r="I42" s="36" t="s">
        <v>23</v>
      </c>
      <c r="J42" s="36"/>
      <c r="K42" s="24"/>
      <c r="L42" s="20"/>
      <c r="M42" s="20"/>
      <c r="N42" s="20"/>
      <c r="O42" s="69"/>
      <c r="P42" s="53"/>
    </row>
    <row r="43" spans="1:16" x14ac:dyDescent="0.25">
      <c r="A43" s="78"/>
      <c r="B43" s="86"/>
      <c r="C43" s="52" t="s">
        <v>1</v>
      </c>
      <c r="D43" s="35">
        <v>31</v>
      </c>
      <c r="E43" s="35">
        <v>29</v>
      </c>
      <c r="F43" s="35">
        <v>30</v>
      </c>
      <c r="G43" s="35">
        <v>27</v>
      </c>
      <c r="H43" s="35">
        <v>27</v>
      </c>
      <c r="I43" s="35">
        <v>32</v>
      </c>
      <c r="J43" s="35"/>
      <c r="K43" s="24"/>
      <c r="L43" s="22"/>
      <c r="M43" s="22"/>
      <c r="N43" s="22"/>
      <c r="O43" s="70"/>
      <c r="P43" s="54">
        <f>SUM(D43:O43)</f>
        <v>176</v>
      </c>
    </row>
    <row r="44" spans="1:16" ht="20.25" thickBot="1" x14ac:dyDescent="0.3">
      <c r="A44" s="79"/>
      <c r="B44" s="87"/>
      <c r="C44" s="55" t="s">
        <v>10</v>
      </c>
      <c r="D44" s="71"/>
      <c r="E44" s="63"/>
      <c r="F44" s="63"/>
      <c r="G44" s="63"/>
      <c r="H44" s="72"/>
      <c r="I44" s="63"/>
      <c r="J44" s="63"/>
      <c r="K44" s="71"/>
      <c r="L44" s="73"/>
      <c r="M44" s="74"/>
      <c r="N44" s="74"/>
      <c r="O44" s="74"/>
      <c r="P44" s="56"/>
    </row>
    <row r="45" spans="1:16" ht="28.5" customHeight="1" x14ac:dyDescent="0.25">
      <c r="A45" s="77" t="s">
        <v>17</v>
      </c>
      <c r="B45" s="91">
        <v>0.375</v>
      </c>
      <c r="C45" s="48" t="s">
        <v>7</v>
      </c>
      <c r="D45" s="40" t="s">
        <v>25</v>
      </c>
      <c r="E45" s="40" t="s">
        <v>25</v>
      </c>
      <c r="F45" s="40" t="s">
        <v>25</v>
      </c>
      <c r="G45" s="40" t="s">
        <v>25</v>
      </c>
      <c r="H45" s="40" t="s">
        <v>25</v>
      </c>
      <c r="I45" s="40" t="s">
        <v>25</v>
      </c>
      <c r="J45" s="40" t="s">
        <v>25</v>
      </c>
      <c r="K45" s="40" t="s">
        <v>25</v>
      </c>
      <c r="L45" s="40" t="s">
        <v>25</v>
      </c>
      <c r="M45" s="40" t="s">
        <v>25</v>
      </c>
      <c r="N45" s="40" t="s">
        <v>25</v>
      </c>
      <c r="O45" s="40" t="s">
        <v>25</v>
      </c>
      <c r="P45" s="49"/>
    </row>
    <row r="46" spans="1:16" ht="66.75" customHeight="1" x14ac:dyDescent="0.25">
      <c r="A46" s="78"/>
      <c r="B46" s="92"/>
      <c r="C46" s="50" t="s">
        <v>0</v>
      </c>
      <c r="D46" s="35" t="s">
        <v>64</v>
      </c>
      <c r="E46" s="35" t="s">
        <v>65</v>
      </c>
      <c r="F46" s="35" t="s">
        <v>66</v>
      </c>
      <c r="G46" s="35" t="s">
        <v>67</v>
      </c>
      <c r="H46" s="35" t="s">
        <v>68</v>
      </c>
      <c r="I46" s="35" t="s">
        <v>69</v>
      </c>
      <c r="J46" s="35" t="s">
        <v>70</v>
      </c>
      <c r="K46" s="35" t="s">
        <v>71</v>
      </c>
      <c r="L46" s="35" t="s">
        <v>72</v>
      </c>
      <c r="M46" s="35" t="s">
        <v>73</v>
      </c>
      <c r="N46" s="35" t="s">
        <v>74</v>
      </c>
      <c r="O46" s="35" t="s">
        <v>75</v>
      </c>
      <c r="P46" s="51"/>
    </row>
    <row r="47" spans="1:16" x14ac:dyDescent="0.25">
      <c r="A47" s="78"/>
      <c r="B47" s="92"/>
      <c r="C47" s="52" t="s">
        <v>12</v>
      </c>
      <c r="D47" s="36" t="s">
        <v>32</v>
      </c>
      <c r="E47" s="36" t="s">
        <v>32</v>
      </c>
      <c r="F47" s="36" t="s">
        <v>32</v>
      </c>
      <c r="G47" s="36" t="s">
        <v>32</v>
      </c>
      <c r="H47" s="36" t="s">
        <v>32</v>
      </c>
      <c r="I47" s="36" t="s">
        <v>32</v>
      </c>
      <c r="J47" s="36" t="s">
        <v>32</v>
      </c>
      <c r="K47" s="36" t="s">
        <v>32</v>
      </c>
      <c r="L47" s="36" t="s">
        <v>32</v>
      </c>
      <c r="M47" s="36" t="s">
        <v>32</v>
      </c>
      <c r="N47" s="36" t="s">
        <v>32</v>
      </c>
      <c r="O47" s="36" t="s">
        <v>32</v>
      </c>
      <c r="P47" s="53"/>
    </row>
    <row r="48" spans="1:16" x14ac:dyDescent="0.25">
      <c r="A48" s="78"/>
      <c r="B48" s="92"/>
      <c r="C48" s="52" t="s">
        <v>1</v>
      </c>
      <c r="D48" s="35">
        <v>12</v>
      </c>
      <c r="E48" s="35">
        <v>14</v>
      </c>
      <c r="F48" s="35">
        <v>15</v>
      </c>
      <c r="G48" s="35">
        <v>14</v>
      </c>
      <c r="H48" s="35">
        <v>15</v>
      </c>
      <c r="I48" s="35">
        <v>16</v>
      </c>
      <c r="J48" s="35">
        <v>16</v>
      </c>
      <c r="K48" s="35">
        <v>15</v>
      </c>
      <c r="L48" s="35">
        <v>15</v>
      </c>
      <c r="M48" s="35">
        <v>15</v>
      </c>
      <c r="N48" s="35">
        <v>16</v>
      </c>
      <c r="O48" s="35">
        <v>16</v>
      </c>
      <c r="P48" s="53">
        <f>SUM(D48:O48)</f>
        <v>179</v>
      </c>
    </row>
    <row r="49" spans="1:16" ht="20.25" thickBot="1" x14ac:dyDescent="0.3">
      <c r="A49" s="79"/>
      <c r="B49" s="93"/>
      <c r="C49" s="55" t="s">
        <v>10</v>
      </c>
      <c r="D49" s="60"/>
      <c r="E49" s="60"/>
      <c r="F49" s="60"/>
      <c r="G49" s="60"/>
      <c r="H49" s="60"/>
      <c r="I49" s="60"/>
      <c r="J49" s="60"/>
      <c r="K49" s="60"/>
      <c r="L49" s="60"/>
      <c r="M49" s="43"/>
      <c r="N49" s="43"/>
      <c r="O49" s="43"/>
      <c r="P49" s="56"/>
    </row>
    <row r="50" spans="1:16" ht="23.25" customHeight="1" x14ac:dyDescent="0.25">
      <c r="A50" s="77" t="s">
        <v>18</v>
      </c>
      <c r="B50" s="85">
        <v>0.3888888888888889</v>
      </c>
      <c r="C50" s="48" t="s">
        <v>7</v>
      </c>
      <c r="D50" s="40" t="s">
        <v>25</v>
      </c>
      <c r="E50" s="40" t="s">
        <v>25</v>
      </c>
      <c r="F50" s="40" t="s">
        <v>25</v>
      </c>
      <c r="G50" s="40" t="s">
        <v>25</v>
      </c>
      <c r="H50" s="40" t="s">
        <v>25</v>
      </c>
      <c r="I50" s="40" t="s">
        <v>25</v>
      </c>
      <c r="J50" s="40" t="s">
        <v>25</v>
      </c>
      <c r="K50" s="40" t="s">
        <v>25</v>
      </c>
      <c r="L50" s="40" t="s">
        <v>25</v>
      </c>
      <c r="M50" s="76"/>
      <c r="N50" s="76"/>
      <c r="O50" s="76"/>
      <c r="P50" s="62"/>
    </row>
    <row r="51" spans="1:16" ht="66.75" customHeight="1" x14ac:dyDescent="0.25">
      <c r="A51" s="78"/>
      <c r="B51" s="86"/>
      <c r="C51" s="50" t="s">
        <v>0</v>
      </c>
      <c r="D51" s="35" t="s">
        <v>102</v>
      </c>
      <c r="E51" s="35" t="s">
        <v>103</v>
      </c>
      <c r="F51" s="35" t="s">
        <v>104</v>
      </c>
      <c r="G51" s="35" t="s">
        <v>105</v>
      </c>
      <c r="H51" s="35" t="s">
        <v>106</v>
      </c>
      <c r="I51" s="35" t="s">
        <v>107</v>
      </c>
      <c r="J51" s="35" t="s">
        <v>108</v>
      </c>
      <c r="K51" s="35" t="s">
        <v>109</v>
      </c>
      <c r="L51" s="35" t="s">
        <v>110</v>
      </c>
      <c r="M51" s="33"/>
      <c r="N51" s="33"/>
      <c r="O51" s="33"/>
      <c r="P51" s="53"/>
    </row>
    <row r="52" spans="1:16" x14ac:dyDescent="0.25">
      <c r="A52" s="78"/>
      <c r="B52" s="86"/>
      <c r="C52" s="52" t="s">
        <v>12</v>
      </c>
      <c r="D52" s="36" t="s">
        <v>23</v>
      </c>
      <c r="E52" s="36" t="s">
        <v>23</v>
      </c>
      <c r="F52" s="36" t="s">
        <v>23</v>
      </c>
      <c r="G52" s="36" t="s">
        <v>23</v>
      </c>
      <c r="H52" s="36" t="s">
        <v>23</v>
      </c>
      <c r="I52" s="36" t="s">
        <v>23</v>
      </c>
      <c r="J52" s="36" t="s">
        <v>23</v>
      </c>
      <c r="K52" s="36" t="s">
        <v>23</v>
      </c>
      <c r="L52" s="36" t="s">
        <v>23</v>
      </c>
      <c r="M52" s="32"/>
      <c r="N52" s="32"/>
      <c r="O52" s="32"/>
      <c r="P52" s="53"/>
    </row>
    <row r="53" spans="1:16" x14ac:dyDescent="0.25">
      <c r="A53" s="78"/>
      <c r="B53" s="86"/>
      <c r="C53" s="52" t="s">
        <v>1</v>
      </c>
      <c r="D53" s="35">
        <v>32</v>
      </c>
      <c r="E53" s="35">
        <v>30</v>
      </c>
      <c r="F53" s="35">
        <v>29</v>
      </c>
      <c r="G53" s="35">
        <v>24</v>
      </c>
      <c r="H53" s="35">
        <v>9</v>
      </c>
      <c r="I53" s="35">
        <v>19</v>
      </c>
      <c r="J53" s="35">
        <v>15</v>
      </c>
      <c r="K53" s="35">
        <v>16</v>
      </c>
      <c r="L53" s="35">
        <v>19</v>
      </c>
      <c r="M53" s="33"/>
      <c r="N53" s="33"/>
      <c r="O53" s="33"/>
      <c r="P53" s="53">
        <f>SUM(D53:O53)</f>
        <v>193</v>
      </c>
    </row>
    <row r="54" spans="1:16" x14ac:dyDescent="0.25">
      <c r="A54" s="78"/>
      <c r="B54" s="86"/>
      <c r="C54" s="52" t="s">
        <v>10</v>
      </c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4"/>
      <c r="P54" s="53"/>
    </row>
    <row r="55" spans="1:16" ht="19.5" customHeight="1" x14ac:dyDescent="0.25">
      <c r="A55" s="78"/>
      <c r="B55" s="86">
        <v>0.64583333333333337</v>
      </c>
      <c r="C55" s="52" t="s">
        <v>7</v>
      </c>
      <c r="D55" s="35" t="s">
        <v>25</v>
      </c>
      <c r="E55" s="35" t="s">
        <v>25</v>
      </c>
      <c r="F55" s="35" t="s">
        <v>25</v>
      </c>
      <c r="G55" s="35" t="s">
        <v>25</v>
      </c>
      <c r="H55" s="35" t="s">
        <v>25</v>
      </c>
      <c r="I55" s="35" t="s">
        <v>25</v>
      </c>
      <c r="J55" s="35" t="s">
        <v>25</v>
      </c>
      <c r="K55" s="35" t="s">
        <v>25</v>
      </c>
      <c r="L55" s="32"/>
      <c r="M55" s="32"/>
      <c r="N55" s="26"/>
      <c r="O55" s="24"/>
      <c r="P55" s="53"/>
    </row>
    <row r="56" spans="1:16" ht="52.5" customHeight="1" x14ac:dyDescent="0.25">
      <c r="A56" s="78"/>
      <c r="B56" s="86"/>
      <c r="C56" s="50" t="s">
        <v>0</v>
      </c>
      <c r="D56" s="35" t="s">
        <v>88</v>
      </c>
      <c r="E56" s="35" t="s">
        <v>89</v>
      </c>
      <c r="F56" s="35" t="s">
        <v>90</v>
      </c>
      <c r="G56" s="35" t="s">
        <v>91</v>
      </c>
      <c r="H56" s="35" t="s">
        <v>92</v>
      </c>
      <c r="I56" s="35" t="s">
        <v>93</v>
      </c>
      <c r="J56" s="35" t="s">
        <v>94</v>
      </c>
      <c r="K56" s="35" t="s">
        <v>95</v>
      </c>
      <c r="L56" s="33"/>
      <c r="M56" s="33"/>
      <c r="N56" s="26"/>
      <c r="O56" s="24"/>
      <c r="P56" s="53"/>
    </row>
    <row r="57" spans="1:16" x14ac:dyDescent="0.25">
      <c r="A57" s="78"/>
      <c r="B57" s="86"/>
      <c r="C57" s="52" t="s">
        <v>12</v>
      </c>
      <c r="D57" s="36" t="s">
        <v>23</v>
      </c>
      <c r="E57" s="36" t="s">
        <v>23</v>
      </c>
      <c r="F57" s="36" t="s">
        <v>23</v>
      </c>
      <c r="G57" s="65" t="s">
        <v>23</v>
      </c>
      <c r="H57" s="36" t="s">
        <v>23</v>
      </c>
      <c r="I57" s="36" t="s">
        <v>23</v>
      </c>
      <c r="J57" s="36" t="s">
        <v>23</v>
      </c>
      <c r="K57" s="36" t="s">
        <v>23</v>
      </c>
      <c r="L57" s="32"/>
      <c r="M57" s="32"/>
      <c r="N57" s="26"/>
      <c r="O57" s="24"/>
      <c r="P57" s="53"/>
    </row>
    <row r="58" spans="1:16" x14ac:dyDescent="0.25">
      <c r="A58" s="78"/>
      <c r="B58" s="86"/>
      <c r="C58" s="52" t="s">
        <v>1</v>
      </c>
      <c r="D58" s="35">
        <v>36</v>
      </c>
      <c r="E58" s="35">
        <v>28</v>
      </c>
      <c r="F58" s="35">
        <v>29</v>
      </c>
      <c r="G58" s="35">
        <v>27</v>
      </c>
      <c r="H58" s="35">
        <v>12</v>
      </c>
      <c r="I58" s="35">
        <v>14</v>
      </c>
      <c r="J58" s="35">
        <v>15</v>
      </c>
      <c r="K58" s="35">
        <v>20</v>
      </c>
      <c r="L58" s="33"/>
      <c r="M58" s="33"/>
      <c r="N58" s="26"/>
      <c r="O58" s="24"/>
      <c r="P58" s="53">
        <f>SUM(D58:O58)</f>
        <v>181</v>
      </c>
    </row>
    <row r="59" spans="1:16" x14ac:dyDescent="0.25">
      <c r="A59" s="78"/>
      <c r="B59" s="86"/>
      <c r="C59" s="52" t="s">
        <v>10</v>
      </c>
      <c r="D59" s="23"/>
      <c r="E59" s="23"/>
      <c r="F59" s="23"/>
      <c r="G59" s="23"/>
      <c r="H59" s="23"/>
      <c r="I59" s="23"/>
      <c r="J59" s="23"/>
      <c r="K59" s="23"/>
      <c r="L59" s="26"/>
      <c r="M59" s="26"/>
      <c r="N59" s="26"/>
      <c r="O59" s="26"/>
      <c r="P59" s="53"/>
    </row>
    <row r="60" spans="1:16" ht="19.5" customHeight="1" x14ac:dyDescent="0.25">
      <c r="A60" s="78"/>
      <c r="B60" s="86">
        <v>0.69444444444444442</v>
      </c>
      <c r="C60" s="52" t="s">
        <v>7</v>
      </c>
      <c r="D60" s="35" t="s">
        <v>25</v>
      </c>
      <c r="E60" s="35" t="s">
        <v>25</v>
      </c>
      <c r="F60" s="35" t="s">
        <v>25</v>
      </c>
      <c r="G60" s="35" t="s">
        <v>25</v>
      </c>
      <c r="H60" s="35" t="s">
        <v>25</v>
      </c>
      <c r="I60" s="35" t="s">
        <v>25</v>
      </c>
      <c r="J60" s="24"/>
      <c r="K60" s="24"/>
      <c r="L60" s="24"/>
      <c r="M60" s="24"/>
      <c r="N60" s="24"/>
      <c r="O60" s="24"/>
      <c r="P60" s="53"/>
    </row>
    <row r="61" spans="1:16" ht="43.5" customHeight="1" x14ac:dyDescent="0.25">
      <c r="A61" s="78"/>
      <c r="B61" s="86"/>
      <c r="C61" s="50" t="s">
        <v>0</v>
      </c>
      <c r="D61" s="35" t="s">
        <v>82</v>
      </c>
      <c r="E61" s="35" t="s">
        <v>83</v>
      </c>
      <c r="F61" s="35" t="s">
        <v>84</v>
      </c>
      <c r="G61" s="35" t="s">
        <v>85</v>
      </c>
      <c r="H61" s="35" t="s">
        <v>86</v>
      </c>
      <c r="I61" s="35" t="s">
        <v>87</v>
      </c>
      <c r="J61" s="24"/>
      <c r="K61" s="24"/>
      <c r="L61" s="24"/>
      <c r="M61" s="24"/>
      <c r="N61" s="24"/>
      <c r="O61" s="24"/>
      <c r="P61" s="53"/>
    </row>
    <row r="62" spans="1:16" x14ac:dyDescent="0.25">
      <c r="A62" s="78"/>
      <c r="B62" s="86"/>
      <c r="C62" s="52" t="s">
        <v>12</v>
      </c>
      <c r="D62" s="36" t="s">
        <v>32</v>
      </c>
      <c r="E62" s="36" t="s">
        <v>32</v>
      </c>
      <c r="F62" s="36" t="s">
        <v>32</v>
      </c>
      <c r="G62" s="36" t="s">
        <v>32</v>
      </c>
      <c r="H62" s="36" t="s">
        <v>32</v>
      </c>
      <c r="I62" s="36" t="s">
        <v>23</v>
      </c>
      <c r="J62" s="24"/>
      <c r="K62" s="24"/>
      <c r="L62" s="24"/>
      <c r="M62" s="24"/>
      <c r="N62" s="24"/>
      <c r="O62" s="24"/>
      <c r="P62" s="53"/>
    </row>
    <row r="63" spans="1:16" ht="21.75" customHeight="1" x14ac:dyDescent="0.25">
      <c r="A63" s="78"/>
      <c r="B63" s="86"/>
      <c r="C63" s="52" t="s">
        <v>1</v>
      </c>
      <c r="D63" s="35">
        <v>32</v>
      </c>
      <c r="E63" s="35">
        <v>32</v>
      </c>
      <c r="F63" s="35">
        <v>32</v>
      </c>
      <c r="G63" s="35">
        <v>30</v>
      </c>
      <c r="H63" s="35">
        <v>31</v>
      </c>
      <c r="I63" s="35">
        <v>36</v>
      </c>
      <c r="J63" s="24"/>
      <c r="K63" s="24"/>
      <c r="L63" s="24"/>
      <c r="M63" s="24"/>
      <c r="N63" s="24"/>
      <c r="O63" s="24"/>
      <c r="P63" s="53">
        <f>SUM(D63:O63)</f>
        <v>193</v>
      </c>
    </row>
    <row r="64" spans="1:16" ht="20.25" thickBot="1" x14ac:dyDescent="0.3">
      <c r="A64" s="79"/>
      <c r="B64" s="87"/>
      <c r="C64" s="55" t="s">
        <v>10</v>
      </c>
      <c r="D64" s="43"/>
      <c r="E64" s="43"/>
      <c r="F64" s="43"/>
      <c r="G64" s="43"/>
      <c r="H64" s="43"/>
      <c r="I64" s="43"/>
      <c r="J64" s="43"/>
      <c r="K64" s="43"/>
      <c r="L64" s="39"/>
      <c r="M64" s="39"/>
      <c r="N64" s="39"/>
      <c r="O64" s="39"/>
      <c r="P64" s="56"/>
    </row>
    <row r="65" spans="1:16" ht="23.25" customHeight="1" x14ac:dyDescent="0.25">
      <c r="A65" s="77" t="s">
        <v>19</v>
      </c>
      <c r="B65" s="85">
        <v>0.38194444444444442</v>
      </c>
      <c r="C65" s="48" t="s">
        <v>7</v>
      </c>
      <c r="D65" s="40" t="s">
        <v>25</v>
      </c>
      <c r="E65" s="40" t="s">
        <v>25</v>
      </c>
      <c r="F65" s="40" t="s">
        <v>25</v>
      </c>
      <c r="G65" s="40" t="s">
        <v>25</v>
      </c>
      <c r="H65" s="40" t="s">
        <v>25</v>
      </c>
      <c r="I65" s="40" t="s">
        <v>25</v>
      </c>
      <c r="J65" s="42"/>
      <c r="K65" s="42"/>
      <c r="L65" s="42"/>
      <c r="M65" s="42"/>
      <c r="N65" s="42"/>
      <c r="O65" s="42"/>
      <c r="P65" s="62"/>
    </row>
    <row r="66" spans="1:16" ht="66.75" customHeight="1" x14ac:dyDescent="0.25">
      <c r="A66" s="78"/>
      <c r="B66" s="86"/>
      <c r="C66" s="50" t="s">
        <v>0</v>
      </c>
      <c r="D66" s="35" t="s">
        <v>129</v>
      </c>
      <c r="E66" s="35" t="s">
        <v>130</v>
      </c>
      <c r="F66" s="35" t="s">
        <v>131</v>
      </c>
      <c r="G66" s="35" t="s">
        <v>132</v>
      </c>
      <c r="H66" s="35" t="s">
        <v>133</v>
      </c>
      <c r="I66" s="35" t="s">
        <v>134</v>
      </c>
      <c r="J66" s="24"/>
      <c r="K66" s="24"/>
      <c r="L66" s="24"/>
      <c r="M66" s="24"/>
      <c r="N66" s="24"/>
      <c r="O66" s="24"/>
      <c r="P66" s="53"/>
    </row>
    <row r="67" spans="1:16" x14ac:dyDescent="0.25">
      <c r="A67" s="78"/>
      <c r="B67" s="86"/>
      <c r="C67" s="52" t="s">
        <v>12</v>
      </c>
      <c r="D67" s="36" t="s">
        <v>32</v>
      </c>
      <c r="E67" s="36" t="s">
        <v>32</v>
      </c>
      <c r="F67" s="36" t="s">
        <v>32</v>
      </c>
      <c r="G67" s="36" t="s">
        <v>23</v>
      </c>
      <c r="H67" s="36" t="s">
        <v>23</v>
      </c>
      <c r="I67" s="36" t="s">
        <v>23</v>
      </c>
      <c r="J67" s="24"/>
      <c r="K67" s="24"/>
      <c r="L67" s="24"/>
      <c r="M67" s="24"/>
      <c r="N67" s="24"/>
      <c r="O67" s="24"/>
      <c r="P67" s="53"/>
    </row>
    <row r="68" spans="1:16" x14ac:dyDescent="0.25">
      <c r="A68" s="78"/>
      <c r="B68" s="86"/>
      <c r="C68" s="52" t="s">
        <v>1</v>
      </c>
      <c r="D68" s="35">
        <v>32</v>
      </c>
      <c r="E68" s="35">
        <v>30</v>
      </c>
      <c r="F68" s="35">
        <v>31</v>
      </c>
      <c r="G68" s="35">
        <v>34</v>
      </c>
      <c r="H68" s="35">
        <v>34</v>
      </c>
      <c r="I68" s="35">
        <v>35</v>
      </c>
      <c r="J68" s="24"/>
      <c r="K68" s="24"/>
      <c r="L68" s="24"/>
      <c r="M68" s="24"/>
      <c r="N68" s="24"/>
      <c r="O68" s="24"/>
      <c r="P68" s="53">
        <f>SUM(D68:O68)</f>
        <v>196</v>
      </c>
    </row>
    <row r="69" spans="1:16" x14ac:dyDescent="0.25">
      <c r="A69" s="78"/>
      <c r="B69" s="86"/>
      <c r="C69" s="52" t="s">
        <v>10</v>
      </c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53"/>
    </row>
    <row r="70" spans="1:16" ht="19.5" customHeight="1" x14ac:dyDescent="0.25">
      <c r="A70" s="78"/>
      <c r="B70" s="86">
        <v>0.43055555555555558</v>
      </c>
      <c r="C70" s="52" t="s">
        <v>7</v>
      </c>
      <c r="D70" s="35" t="s">
        <v>25</v>
      </c>
      <c r="E70" s="35" t="s">
        <v>25</v>
      </c>
      <c r="F70" s="35" t="s">
        <v>25</v>
      </c>
      <c r="G70" s="35" t="s">
        <v>25</v>
      </c>
      <c r="H70" s="35" t="s">
        <v>25</v>
      </c>
      <c r="I70" s="35" t="s">
        <v>25</v>
      </c>
      <c r="J70" s="24"/>
      <c r="K70" s="24"/>
      <c r="L70" s="24"/>
      <c r="M70" s="75"/>
      <c r="N70" s="30"/>
      <c r="O70" s="30"/>
      <c r="P70" s="53"/>
    </row>
    <row r="71" spans="1:16" ht="78.75" customHeight="1" x14ac:dyDescent="0.25">
      <c r="A71" s="78"/>
      <c r="B71" s="86"/>
      <c r="C71" s="50" t="s">
        <v>0</v>
      </c>
      <c r="D71" s="35" t="s">
        <v>96</v>
      </c>
      <c r="E71" s="35" t="s">
        <v>97</v>
      </c>
      <c r="F71" s="35" t="s">
        <v>98</v>
      </c>
      <c r="G71" s="35" t="s">
        <v>99</v>
      </c>
      <c r="H71" s="35" t="s">
        <v>100</v>
      </c>
      <c r="I71" s="35" t="s">
        <v>101</v>
      </c>
      <c r="J71" s="24"/>
      <c r="K71" s="24"/>
      <c r="L71" s="24"/>
      <c r="M71" s="75"/>
      <c r="N71" s="31"/>
      <c r="O71" s="31"/>
      <c r="P71" s="53"/>
    </row>
    <row r="72" spans="1:16" x14ac:dyDescent="0.25">
      <c r="A72" s="78"/>
      <c r="B72" s="86"/>
      <c r="C72" s="52" t="s">
        <v>12</v>
      </c>
      <c r="D72" s="36" t="s">
        <v>23</v>
      </c>
      <c r="E72" s="36" t="s">
        <v>23</v>
      </c>
      <c r="F72" s="36" t="s">
        <v>23</v>
      </c>
      <c r="G72" s="36" t="s">
        <v>23</v>
      </c>
      <c r="H72" s="36" t="s">
        <v>23</v>
      </c>
      <c r="I72" s="36" t="s">
        <v>23</v>
      </c>
      <c r="J72" s="24"/>
      <c r="K72" s="24"/>
      <c r="L72" s="24"/>
      <c r="M72" s="34"/>
      <c r="N72" s="25"/>
      <c r="O72" s="25"/>
      <c r="P72" s="53"/>
    </row>
    <row r="73" spans="1:16" x14ac:dyDescent="0.25">
      <c r="A73" s="78"/>
      <c r="B73" s="86"/>
      <c r="C73" s="52" t="s">
        <v>1</v>
      </c>
      <c r="D73" s="35">
        <v>30</v>
      </c>
      <c r="E73" s="35">
        <v>30</v>
      </c>
      <c r="F73" s="35">
        <v>30</v>
      </c>
      <c r="G73" s="35">
        <v>30</v>
      </c>
      <c r="H73" s="35">
        <v>32</v>
      </c>
      <c r="I73" s="35">
        <v>34</v>
      </c>
      <c r="J73" s="24"/>
      <c r="K73" s="24"/>
      <c r="L73" s="24"/>
      <c r="M73" s="34"/>
      <c r="N73" s="25"/>
      <c r="O73" s="25"/>
      <c r="P73" s="53">
        <f>SUM(D73:O73)</f>
        <v>186</v>
      </c>
    </row>
    <row r="74" spans="1:16" ht="20.25" thickBot="1" x14ac:dyDescent="0.3">
      <c r="A74" s="79"/>
      <c r="B74" s="87"/>
      <c r="C74" s="55" t="s">
        <v>10</v>
      </c>
      <c r="D74" s="60"/>
      <c r="E74" s="60"/>
      <c r="F74" s="60"/>
      <c r="G74" s="60"/>
      <c r="H74" s="60"/>
      <c r="I74" s="60"/>
      <c r="J74" s="60"/>
      <c r="K74" s="60"/>
      <c r="L74" s="60"/>
      <c r="M74" s="64"/>
      <c r="N74" s="38"/>
      <c r="O74" s="38"/>
      <c r="P74" s="56"/>
    </row>
    <row r="75" spans="1:16" ht="19.5" customHeight="1" x14ac:dyDescent="0.25">
      <c r="A75" s="77" t="s">
        <v>20</v>
      </c>
      <c r="B75" s="85">
        <v>0.64583333333333337</v>
      </c>
      <c r="C75" s="48" t="s">
        <v>7</v>
      </c>
      <c r="D75" s="40" t="s">
        <v>25</v>
      </c>
      <c r="E75" s="40" t="s">
        <v>25</v>
      </c>
      <c r="F75" s="40" t="s">
        <v>25</v>
      </c>
      <c r="G75" s="40" t="s">
        <v>25</v>
      </c>
      <c r="H75" s="40" t="s">
        <v>25</v>
      </c>
      <c r="I75" s="40" t="s">
        <v>25</v>
      </c>
      <c r="J75" s="40" t="s">
        <v>25</v>
      </c>
      <c r="K75" s="40" t="s">
        <v>25</v>
      </c>
      <c r="L75" s="40" t="s">
        <v>25</v>
      </c>
      <c r="M75" s="40" t="s">
        <v>25</v>
      </c>
      <c r="N75" s="40" t="s">
        <v>25</v>
      </c>
      <c r="O75" s="40" t="s">
        <v>25</v>
      </c>
      <c r="P75" s="62"/>
    </row>
    <row r="76" spans="1:16" ht="72.75" customHeight="1" x14ac:dyDescent="0.25">
      <c r="A76" s="78"/>
      <c r="B76" s="86"/>
      <c r="C76" s="50" t="s">
        <v>0</v>
      </c>
      <c r="D76" s="35" t="s">
        <v>111</v>
      </c>
      <c r="E76" s="35" t="s">
        <v>112</v>
      </c>
      <c r="F76" s="35" t="s">
        <v>113</v>
      </c>
      <c r="G76" s="35" t="s">
        <v>114</v>
      </c>
      <c r="H76" s="35" t="s">
        <v>115</v>
      </c>
      <c r="I76" s="35" t="s">
        <v>116</v>
      </c>
      <c r="J76" s="35" t="s">
        <v>117</v>
      </c>
      <c r="K76" s="35" t="s">
        <v>118</v>
      </c>
      <c r="L76" s="35" t="s">
        <v>119</v>
      </c>
      <c r="M76" s="35" t="s">
        <v>120</v>
      </c>
      <c r="N76" s="35" t="s">
        <v>121</v>
      </c>
      <c r="O76" s="35" t="s">
        <v>122</v>
      </c>
      <c r="P76" s="53"/>
    </row>
    <row r="77" spans="1:16" x14ac:dyDescent="0.25">
      <c r="A77" s="78"/>
      <c r="B77" s="86"/>
      <c r="C77" s="52" t="s">
        <v>12</v>
      </c>
      <c r="D77" s="36" t="s">
        <v>32</v>
      </c>
      <c r="E77" s="36" t="s">
        <v>32</v>
      </c>
      <c r="F77" s="36" t="s">
        <v>32</v>
      </c>
      <c r="G77" s="36" t="s">
        <v>32</v>
      </c>
      <c r="H77" s="36" t="s">
        <v>32</v>
      </c>
      <c r="I77" s="36" t="s">
        <v>32</v>
      </c>
      <c r="J77" s="36" t="s">
        <v>32</v>
      </c>
      <c r="K77" s="36" t="s">
        <v>32</v>
      </c>
      <c r="L77" s="36" t="s">
        <v>32</v>
      </c>
      <c r="M77" s="36" t="s">
        <v>32</v>
      </c>
      <c r="N77" s="36" t="s">
        <v>32</v>
      </c>
      <c r="O77" s="36" t="s">
        <v>32</v>
      </c>
      <c r="P77" s="53"/>
    </row>
    <row r="78" spans="1:16" x14ac:dyDescent="0.25">
      <c r="A78" s="78"/>
      <c r="B78" s="86"/>
      <c r="C78" s="52" t="s">
        <v>1</v>
      </c>
      <c r="D78" s="35">
        <v>16</v>
      </c>
      <c r="E78" s="35">
        <v>14</v>
      </c>
      <c r="F78" s="35">
        <v>16</v>
      </c>
      <c r="G78" s="35">
        <v>16</v>
      </c>
      <c r="H78" s="35">
        <v>15</v>
      </c>
      <c r="I78" s="35">
        <v>16</v>
      </c>
      <c r="J78" s="35">
        <v>15</v>
      </c>
      <c r="K78" s="35">
        <v>15</v>
      </c>
      <c r="L78" s="35">
        <v>15</v>
      </c>
      <c r="M78" s="35">
        <v>15</v>
      </c>
      <c r="N78" s="35">
        <v>17</v>
      </c>
      <c r="O78" s="35">
        <v>16</v>
      </c>
      <c r="P78" s="53">
        <f>SUM(D78:O78)</f>
        <v>186</v>
      </c>
    </row>
    <row r="79" spans="1:16" x14ac:dyDescent="0.25">
      <c r="A79" s="78"/>
      <c r="B79" s="86"/>
      <c r="C79" s="52" t="s">
        <v>10</v>
      </c>
      <c r="D79" s="23"/>
      <c r="E79" s="23"/>
      <c r="F79" s="23"/>
      <c r="G79" s="23"/>
      <c r="H79" s="23"/>
      <c r="I79" s="23"/>
      <c r="J79" s="23"/>
      <c r="K79" s="23"/>
      <c r="L79" s="26"/>
      <c r="M79" s="26"/>
      <c r="N79" s="26"/>
      <c r="O79" s="26"/>
      <c r="P79" s="53"/>
    </row>
    <row r="80" spans="1:16" ht="19.5" customHeight="1" x14ac:dyDescent="0.25">
      <c r="A80" s="78"/>
      <c r="B80" s="86">
        <v>0.6875</v>
      </c>
      <c r="C80" s="52" t="s">
        <v>7</v>
      </c>
      <c r="D80" s="35" t="s">
        <v>25</v>
      </c>
      <c r="E80" s="35" t="s">
        <v>25</v>
      </c>
      <c r="F80" s="35" t="s">
        <v>25</v>
      </c>
      <c r="G80" s="35" t="s">
        <v>25</v>
      </c>
      <c r="H80" s="35" t="s">
        <v>25</v>
      </c>
      <c r="I80" s="35" t="s">
        <v>25</v>
      </c>
      <c r="J80" s="35" t="s">
        <v>24</v>
      </c>
      <c r="K80" s="24"/>
      <c r="L80" s="26"/>
      <c r="M80" s="26"/>
      <c r="N80" s="26"/>
      <c r="O80" s="24"/>
      <c r="P80" s="53"/>
    </row>
    <row r="81" spans="1:16" ht="72.75" customHeight="1" x14ac:dyDescent="0.25">
      <c r="A81" s="78"/>
      <c r="B81" s="86"/>
      <c r="C81" s="50" t="s">
        <v>0</v>
      </c>
      <c r="D81" s="35" t="s">
        <v>123</v>
      </c>
      <c r="E81" s="35" t="s">
        <v>124</v>
      </c>
      <c r="F81" s="35" t="s">
        <v>125</v>
      </c>
      <c r="G81" s="35" t="s">
        <v>126</v>
      </c>
      <c r="H81" s="35" t="s">
        <v>127</v>
      </c>
      <c r="I81" s="35" t="s">
        <v>128</v>
      </c>
      <c r="J81" s="35" t="s">
        <v>160</v>
      </c>
      <c r="K81" s="24"/>
      <c r="L81" s="26"/>
      <c r="M81" s="26"/>
      <c r="N81" s="26"/>
      <c r="O81" s="24"/>
      <c r="P81" s="53"/>
    </row>
    <row r="82" spans="1:16" x14ac:dyDescent="0.25">
      <c r="A82" s="78"/>
      <c r="B82" s="86"/>
      <c r="C82" s="52" t="s">
        <v>12</v>
      </c>
      <c r="D82" s="36" t="s">
        <v>23</v>
      </c>
      <c r="E82" s="36" t="s">
        <v>23</v>
      </c>
      <c r="F82" s="36" t="s">
        <v>23</v>
      </c>
      <c r="G82" s="36" t="s">
        <v>23</v>
      </c>
      <c r="H82" s="36" t="s">
        <v>23</v>
      </c>
      <c r="I82" s="36" t="s">
        <v>23</v>
      </c>
      <c r="J82" s="36" t="s">
        <v>32</v>
      </c>
      <c r="K82" s="24"/>
      <c r="L82" s="26"/>
      <c r="M82" s="26"/>
      <c r="N82" s="26"/>
      <c r="O82" s="24"/>
      <c r="P82" s="53"/>
    </row>
    <row r="83" spans="1:16" x14ac:dyDescent="0.25">
      <c r="A83" s="78"/>
      <c r="B83" s="86"/>
      <c r="C83" s="52" t="s">
        <v>1</v>
      </c>
      <c r="D83" s="35">
        <v>32</v>
      </c>
      <c r="E83" s="35">
        <v>34</v>
      </c>
      <c r="F83" s="35">
        <v>30</v>
      </c>
      <c r="G83" s="35">
        <v>27</v>
      </c>
      <c r="H83" s="35">
        <v>32</v>
      </c>
      <c r="I83" s="35">
        <v>32</v>
      </c>
      <c r="J83" s="35">
        <v>16</v>
      </c>
      <c r="K83" s="24"/>
      <c r="L83" s="26"/>
      <c r="M83" s="26"/>
      <c r="N83" s="26"/>
      <c r="O83" s="24"/>
      <c r="P83" s="53">
        <f>SUM(D83:O83)</f>
        <v>203</v>
      </c>
    </row>
    <row r="84" spans="1:16" ht="20.25" thickBot="1" x14ac:dyDescent="0.3">
      <c r="A84" s="79"/>
      <c r="B84" s="87"/>
      <c r="C84" s="55" t="s">
        <v>10</v>
      </c>
      <c r="D84" s="60"/>
      <c r="E84" s="60"/>
      <c r="F84" s="60"/>
      <c r="G84" s="60"/>
      <c r="H84" s="60"/>
      <c r="I84" s="60"/>
      <c r="J84" s="60"/>
      <c r="K84" s="60"/>
      <c r="L84" s="39"/>
      <c r="M84" s="39"/>
      <c r="N84" s="39"/>
      <c r="O84" s="39"/>
      <c r="P84" s="56"/>
    </row>
    <row r="85" spans="1:16" x14ac:dyDescent="0.25">
      <c r="A85" s="77" t="s">
        <v>21</v>
      </c>
      <c r="B85" s="85">
        <v>0.47222222222222221</v>
      </c>
      <c r="C85" s="48" t="s">
        <v>7</v>
      </c>
      <c r="D85" s="40" t="s">
        <v>25</v>
      </c>
      <c r="E85" s="40"/>
      <c r="F85" s="40"/>
      <c r="G85" s="40"/>
      <c r="H85" s="37"/>
      <c r="I85" s="42"/>
      <c r="J85" s="42"/>
      <c r="K85" s="42"/>
      <c r="L85" s="42"/>
      <c r="M85" s="42"/>
      <c r="N85" s="42"/>
      <c r="O85" s="41"/>
      <c r="P85" s="62"/>
    </row>
    <row r="86" spans="1:16" ht="54.75" customHeight="1" x14ac:dyDescent="0.25">
      <c r="A86" s="78"/>
      <c r="B86" s="86"/>
      <c r="C86" s="50" t="s">
        <v>0</v>
      </c>
      <c r="D86" s="35" t="s">
        <v>140</v>
      </c>
      <c r="E86" s="35"/>
      <c r="F86" s="35"/>
      <c r="G86" s="35"/>
      <c r="H86" s="21"/>
      <c r="I86" s="24"/>
      <c r="J86" s="24"/>
      <c r="K86" s="24"/>
      <c r="L86" s="24"/>
      <c r="M86" s="24"/>
      <c r="N86" s="24"/>
      <c r="O86" s="25"/>
      <c r="P86" s="53"/>
    </row>
    <row r="87" spans="1:16" x14ac:dyDescent="0.25">
      <c r="A87" s="78"/>
      <c r="B87" s="86"/>
      <c r="C87" s="52" t="s">
        <v>12</v>
      </c>
      <c r="D87" s="65" t="s">
        <v>23</v>
      </c>
      <c r="E87" s="36"/>
      <c r="F87" s="36"/>
      <c r="G87" s="36"/>
      <c r="H87" s="21"/>
      <c r="I87" s="24"/>
      <c r="J87" s="24"/>
      <c r="K87" s="24"/>
      <c r="L87" s="24"/>
      <c r="M87" s="24"/>
      <c r="N87" s="24"/>
      <c r="O87" s="25"/>
      <c r="P87" s="53"/>
    </row>
    <row r="88" spans="1:16" x14ac:dyDescent="0.25">
      <c r="A88" s="78"/>
      <c r="B88" s="86"/>
      <c r="C88" s="52" t="s">
        <v>1</v>
      </c>
      <c r="D88" s="35">
        <v>34</v>
      </c>
      <c r="E88" s="35"/>
      <c r="F88" s="35"/>
      <c r="G88" s="35"/>
      <c r="H88" s="21"/>
      <c r="I88" s="24"/>
      <c r="J88" s="24"/>
      <c r="K88" s="24"/>
      <c r="L88" s="24"/>
      <c r="M88" s="24"/>
      <c r="N88" s="24"/>
      <c r="O88" s="25"/>
      <c r="P88" s="53">
        <f>SUM(D88:O88)</f>
        <v>34</v>
      </c>
    </row>
    <row r="89" spans="1:16" x14ac:dyDescent="0.25">
      <c r="A89" s="78"/>
      <c r="B89" s="86"/>
      <c r="C89" s="52" t="s">
        <v>10</v>
      </c>
      <c r="D89" s="23"/>
      <c r="E89" s="23"/>
      <c r="F89" s="23"/>
      <c r="G89" s="23"/>
      <c r="H89" s="23"/>
      <c r="I89" s="23"/>
      <c r="J89" s="23"/>
      <c r="K89" s="23"/>
      <c r="L89" s="23"/>
      <c r="M89" s="34"/>
      <c r="N89" s="25"/>
      <c r="O89" s="25"/>
      <c r="P89" s="53"/>
    </row>
    <row r="90" spans="1:16" x14ac:dyDescent="0.25">
      <c r="A90" s="78"/>
      <c r="B90" s="86">
        <v>0.52083333333333337</v>
      </c>
      <c r="C90" s="52" t="s">
        <v>7</v>
      </c>
      <c r="D90" s="35" t="s">
        <v>25</v>
      </c>
      <c r="E90" s="35" t="s">
        <v>25</v>
      </c>
      <c r="F90" s="35" t="s">
        <v>25</v>
      </c>
      <c r="G90" s="35" t="s">
        <v>25</v>
      </c>
      <c r="H90" s="35" t="s">
        <v>25</v>
      </c>
      <c r="I90" s="24"/>
      <c r="J90" s="21"/>
      <c r="K90" s="21"/>
      <c r="L90" s="21"/>
      <c r="M90" s="34"/>
      <c r="N90" s="25"/>
      <c r="O90" s="25"/>
      <c r="P90" s="53"/>
    </row>
    <row r="91" spans="1:16" ht="59.25" customHeight="1" x14ac:dyDescent="0.25">
      <c r="A91" s="78"/>
      <c r="B91" s="86"/>
      <c r="C91" s="50" t="s">
        <v>0</v>
      </c>
      <c r="D91" s="35" t="s">
        <v>136</v>
      </c>
      <c r="E91" s="35" t="s">
        <v>137</v>
      </c>
      <c r="F91" s="35" t="s">
        <v>138</v>
      </c>
      <c r="G91" s="35" t="s">
        <v>139</v>
      </c>
      <c r="H91" s="35" t="s">
        <v>141</v>
      </c>
      <c r="I91" s="24"/>
      <c r="J91" s="21"/>
      <c r="K91" s="21"/>
      <c r="L91" s="21"/>
      <c r="M91" s="34"/>
      <c r="N91" s="25"/>
      <c r="O91" s="25"/>
      <c r="P91" s="53"/>
    </row>
    <row r="92" spans="1:16" x14ac:dyDescent="0.25">
      <c r="A92" s="78"/>
      <c r="B92" s="86"/>
      <c r="C92" s="52" t="s">
        <v>12</v>
      </c>
      <c r="D92" s="36" t="s">
        <v>32</v>
      </c>
      <c r="E92" s="36" t="s">
        <v>32</v>
      </c>
      <c r="F92" s="36" t="s">
        <v>32</v>
      </c>
      <c r="G92" s="36" t="s">
        <v>32</v>
      </c>
      <c r="H92" s="36" t="s">
        <v>32</v>
      </c>
      <c r="I92" s="24"/>
      <c r="J92" s="21"/>
      <c r="K92" s="21"/>
      <c r="L92" s="21"/>
      <c r="M92" s="34"/>
      <c r="N92" s="25"/>
      <c r="O92" s="25"/>
      <c r="P92" s="53"/>
    </row>
    <row r="93" spans="1:16" x14ac:dyDescent="0.25">
      <c r="A93" s="78"/>
      <c r="B93" s="86"/>
      <c r="C93" s="52" t="s">
        <v>1</v>
      </c>
      <c r="D93" s="35">
        <v>34</v>
      </c>
      <c r="E93" s="35">
        <v>30</v>
      </c>
      <c r="F93" s="35">
        <v>31</v>
      </c>
      <c r="G93" s="35">
        <v>34</v>
      </c>
      <c r="H93" s="35">
        <v>36</v>
      </c>
      <c r="I93" s="24"/>
      <c r="J93" s="21"/>
      <c r="K93" s="21"/>
      <c r="L93" s="21"/>
      <c r="M93" s="34"/>
      <c r="N93" s="25"/>
      <c r="O93" s="25"/>
      <c r="P93" s="53">
        <f>SUM(D93:O93)</f>
        <v>165</v>
      </c>
    </row>
    <row r="94" spans="1:16" x14ac:dyDescent="0.25">
      <c r="A94" s="78"/>
      <c r="B94" s="86"/>
      <c r="C94" s="52" t="s">
        <v>10</v>
      </c>
      <c r="D94" s="23"/>
      <c r="E94" s="23"/>
      <c r="F94" s="23"/>
      <c r="G94" s="23"/>
      <c r="H94" s="23"/>
      <c r="I94" s="23"/>
      <c r="J94" s="23"/>
      <c r="K94" s="23"/>
      <c r="L94" s="23"/>
      <c r="M94" s="34"/>
      <c r="N94" s="25"/>
      <c r="O94" s="25"/>
      <c r="P94" s="53"/>
    </row>
    <row r="95" spans="1:16" ht="19.5" customHeight="1" x14ac:dyDescent="0.25">
      <c r="A95" s="78"/>
      <c r="B95" s="86">
        <v>0.72222222222222221</v>
      </c>
      <c r="C95" s="52" t="s">
        <v>7</v>
      </c>
      <c r="D95" s="35" t="s">
        <v>25</v>
      </c>
      <c r="E95" s="35" t="s">
        <v>25</v>
      </c>
      <c r="F95" s="35" t="s">
        <v>25</v>
      </c>
      <c r="G95" s="35" t="s">
        <v>25</v>
      </c>
      <c r="H95" s="35" t="s">
        <v>25</v>
      </c>
      <c r="I95" s="35" t="s">
        <v>25</v>
      </c>
      <c r="J95" s="35"/>
      <c r="K95" s="35"/>
      <c r="L95" s="35"/>
      <c r="M95" s="24"/>
      <c r="N95" s="24"/>
      <c r="O95" s="24"/>
      <c r="P95" s="53"/>
    </row>
    <row r="96" spans="1:16" ht="72.75" customHeight="1" x14ac:dyDescent="0.25">
      <c r="A96" s="78"/>
      <c r="B96" s="86"/>
      <c r="C96" s="50" t="s">
        <v>0</v>
      </c>
      <c r="D96" s="35" t="s">
        <v>152</v>
      </c>
      <c r="E96" s="35" t="s">
        <v>150</v>
      </c>
      <c r="F96" s="35" t="s">
        <v>149</v>
      </c>
      <c r="G96" s="35" t="s">
        <v>148</v>
      </c>
      <c r="H96" s="35" t="s">
        <v>153</v>
      </c>
      <c r="I96" s="35" t="s">
        <v>151</v>
      </c>
      <c r="J96" s="35"/>
      <c r="K96" s="35"/>
      <c r="L96" s="35"/>
      <c r="M96" s="24"/>
      <c r="N96" s="24"/>
      <c r="O96" s="24"/>
      <c r="P96" s="53"/>
    </row>
    <row r="97" spans="1:16" x14ac:dyDescent="0.25">
      <c r="A97" s="78"/>
      <c r="B97" s="86"/>
      <c r="C97" s="52" t="s">
        <v>12</v>
      </c>
      <c r="D97" s="36" t="s">
        <v>32</v>
      </c>
      <c r="E97" s="36" t="s">
        <v>32</v>
      </c>
      <c r="F97" s="36" t="s">
        <v>32</v>
      </c>
      <c r="G97" s="36" t="s">
        <v>23</v>
      </c>
      <c r="H97" s="36" t="s">
        <v>23</v>
      </c>
      <c r="I97" s="36" t="s">
        <v>23</v>
      </c>
      <c r="J97" s="36"/>
      <c r="K97" s="36"/>
      <c r="L97" s="36"/>
      <c r="M97" s="24"/>
      <c r="N97" s="24"/>
      <c r="O97" s="24"/>
      <c r="P97" s="53"/>
    </row>
    <row r="98" spans="1:16" x14ac:dyDescent="0.25">
      <c r="A98" s="78"/>
      <c r="B98" s="86"/>
      <c r="C98" s="52" t="s">
        <v>1</v>
      </c>
      <c r="D98" s="35">
        <v>26</v>
      </c>
      <c r="E98" s="35">
        <v>29</v>
      </c>
      <c r="F98" s="35">
        <v>28</v>
      </c>
      <c r="G98" s="35">
        <v>35</v>
      </c>
      <c r="H98" s="35">
        <v>31</v>
      </c>
      <c r="I98" s="35">
        <v>27</v>
      </c>
      <c r="J98" s="35"/>
      <c r="K98" s="35"/>
      <c r="L98" s="35"/>
      <c r="M98" s="24"/>
      <c r="N98" s="24"/>
      <c r="O98" s="24"/>
      <c r="P98" s="53">
        <f>SUM(D98:O98)</f>
        <v>176</v>
      </c>
    </row>
    <row r="99" spans="1:16" ht="20.25" thickBot="1" x14ac:dyDescent="0.3">
      <c r="A99" s="79"/>
      <c r="B99" s="87"/>
      <c r="C99" s="55" t="s">
        <v>10</v>
      </c>
      <c r="D99" s="60"/>
      <c r="E99" s="60"/>
      <c r="F99" s="60"/>
      <c r="G99" s="60"/>
      <c r="H99" s="60"/>
      <c r="I99" s="60"/>
      <c r="J99" s="60"/>
      <c r="K99" s="60"/>
      <c r="L99" s="39"/>
      <c r="M99" s="39"/>
      <c r="N99" s="39"/>
      <c r="O99" s="39"/>
      <c r="P99" s="56"/>
    </row>
    <row r="100" spans="1:16" x14ac:dyDescent="0.25">
      <c r="A100" s="77" t="s">
        <v>22</v>
      </c>
      <c r="B100" s="85">
        <v>0.5</v>
      </c>
      <c r="C100" s="48" t="s">
        <v>7</v>
      </c>
      <c r="D100" s="40" t="s">
        <v>25</v>
      </c>
      <c r="E100" s="40" t="s">
        <v>25</v>
      </c>
      <c r="F100" s="40" t="s">
        <v>25</v>
      </c>
      <c r="G100" s="40" t="s">
        <v>25</v>
      </c>
      <c r="H100" s="40" t="s">
        <v>25</v>
      </c>
      <c r="I100" s="40" t="s">
        <v>25</v>
      </c>
      <c r="J100" s="42"/>
      <c r="K100" s="42"/>
      <c r="L100" s="42"/>
      <c r="M100" s="42"/>
      <c r="N100" s="42"/>
      <c r="O100" s="42"/>
      <c r="P100" s="62"/>
    </row>
    <row r="101" spans="1:16" ht="59.25" customHeight="1" x14ac:dyDescent="0.25">
      <c r="A101" s="78"/>
      <c r="B101" s="86"/>
      <c r="C101" s="50" t="s">
        <v>0</v>
      </c>
      <c r="D101" s="35" t="s">
        <v>142</v>
      </c>
      <c r="E101" s="35" t="s">
        <v>143</v>
      </c>
      <c r="F101" s="35" t="s">
        <v>144</v>
      </c>
      <c r="G101" s="35" t="s">
        <v>145</v>
      </c>
      <c r="H101" s="35" t="s">
        <v>146</v>
      </c>
      <c r="I101" s="35" t="s">
        <v>147</v>
      </c>
      <c r="J101" s="24"/>
      <c r="K101" s="24"/>
      <c r="L101" s="24"/>
      <c r="M101" s="24"/>
      <c r="N101" s="24"/>
      <c r="O101" s="24"/>
      <c r="P101" s="53"/>
    </row>
    <row r="102" spans="1:16" x14ac:dyDescent="0.25">
      <c r="A102" s="78"/>
      <c r="B102" s="86"/>
      <c r="C102" s="52" t="s">
        <v>12</v>
      </c>
      <c r="D102" s="65" t="s">
        <v>23</v>
      </c>
      <c r="E102" s="36" t="s">
        <v>23</v>
      </c>
      <c r="F102" s="36" t="s">
        <v>23</v>
      </c>
      <c r="G102" s="36" t="s">
        <v>23</v>
      </c>
      <c r="H102" s="36" t="s">
        <v>23</v>
      </c>
      <c r="I102" s="65" t="s">
        <v>23</v>
      </c>
      <c r="J102" s="24"/>
      <c r="K102" s="24"/>
      <c r="L102" s="24"/>
      <c r="M102" s="24"/>
      <c r="N102" s="24"/>
      <c r="O102" s="24"/>
      <c r="P102" s="53"/>
    </row>
    <row r="103" spans="1:16" x14ac:dyDescent="0.25">
      <c r="A103" s="78"/>
      <c r="B103" s="86"/>
      <c r="C103" s="52" t="s">
        <v>1</v>
      </c>
      <c r="D103" s="35">
        <v>29</v>
      </c>
      <c r="E103" s="35">
        <v>30</v>
      </c>
      <c r="F103" s="35">
        <v>30</v>
      </c>
      <c r="G103" s="35">
        <v>30</v>
      </c>
      <c r="H103" s="35">
        <v>31</v>
      </c>
      <c r="I103" s="35">
        <v>34</v>
      </c>
      <c r="J103" s="24"/>
      <c r="K103" s="24"/>
      <c r="L103" s="24"/>
      <c r="M103" s="24"/>
      <c r="N103" s="24"/>
      <c r="O103" s="24"/>
      <c r="P103" s="53">
        <f>SUM(D103:O103)</f>
        <v>184</v>
      </c>
    </row>
    <row r="104" spans="1:16" x14ac:dyDescent="0.25">
      <c r="A104" s="78"/>
      <c r="B104" s="86"/>
      <c r="C104" s="52" t="s">
        <v>10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34"/>
      <c r="N104" s="25"/>
      <c r="O104" s="25"/>
      <c r="P104" s="53"/>
    </row>
    <row r="105" spans="1:16" ht="19.5" customHeight="1" x14ac:dyDescent="0.25">
      <c r="A105" s="78"/>
      <c r="B105" s="86">
        <v>0.70833333333333337</v>
      </c>
      <c r="C105" s="52" t="s">
        <v>7</v>
      </c>
      <c r="D105" s="35" t="s">
        <v>25</v>
      </c>
      <c r="E105" s="35" t="s">
        <v>25</v>
      </c>
      <c r="F105" s="35" t="s">
        <v>25</v>
      </c>
      <c r="G105" s="35" t="s">
        <v>25</v>
      </c>
      <c r="H105" s="35" t="s">
        <v>25</v>
      </c>
      <c r="I105" s="35" t="s">
        <v>25</v>
      </c>
      <c r="J105" s="21"/>
      <c r="K105" s="21"/>
      <c r="L105" s="21"/>
      <c r="M105" s="26"/>
      <c r="N105" s="26"/>
      <c r="O105" s="24"/>
      <c r="P105" s="53"/>
    </row>
    <row r="106" spans="1:16" ht="72.75" customHeight="1" x14ac:dyDescent="0.25">
      <c r="A106" s="78"/>
      <c r="B106" s="86"/>
      <c r="C106" s="50" t="s">
        <v>0</v>
      </c>
      <c r="D106" s="35" t="s">
        <v>154</v>
      </c>
      <c r="E106" s="35" t="s">
        <v>155</v>
      </c>
      <c r="F106" s="35" t="s">
        <v>156</v>
      </c>
      <c r="G106" s="35" t="s">
        <v>157</v>
      </c>
      <c r="H106" s="35" t="s">
        <v>158</v>
      </c>
      <c r="I106" s="35" t="s">
        <v>159</v>
      </c>
      <c r="J106" s="21"/>
      <c r="K106" s="21"/>
      <c r="L106" s="21"/>
      <c r="M106" s="26"/>
      <c r="N106" s="26"/>
      <c r="O106" s="24"/>
      <c r="P106" s="53"/>
    </row>
    <row r="107" spans="1:16" x14ac:dyDescent="0.25">
      <c r="A107" s="78"/>
      <c r="B107" s="86"/>
      <c r="C107" s="52" t="s">
        <v>12</v>
      </c>
      <c r="D107" s="36" t="s">
        <v>32</v>
      </c>
      <c r="E107" s="36" t="s">
        <v>32</v>
      </c>
      <c r="F107" s="36" t="s">
        <v>32</v>
      </c>
      <c r="G107" s="36" t="s">
        <v>32</v>
      </c>
      <c r="H107" s="36" t="s">
        <v>32</v>
      </c>
      <c r="I107" s="36" t="s">
        <v>32</v>
      </c>
      <c r="J107" s="21"/>
      <c r="K107" s="21"/>
      <c r="L107" s="21"/>
      <c r="M107" s="26"/>
      <c r="N107" s="26"/>
      <c r="O107" s="24"/>
      <c r="P107" s="53"/>
    </row>
    <row r="108" spans="1:16" x14ac:dyDescent="0.25">
      <c r="A108" s="78"/>
      <c r="B108" s="86"/>
      <c r="C108" s="52" t="s">
        <v>1</v>
      </c>
      <c r="D108" s="35">
        <v>31</v>
      </c>
      <c r="E108" s="35">
        <v>33</v>
      </c>
      <c r="F108" s="35">
        <v>32</v>
      </c>
      <c r="G108" s="35">
        <v>30</v>
      </c>
      <c r="H108" s="35">
        <v>31</v>
      </c>
      <c r="I108" s="35">
        <v>36</v>
      </c>
      <c r="J108" s="21"/>
      <c r="K108" s="21"/>
      <c r="L108" s="21"/>
      <c r="M108" s="26"/>
      <c r="N108" s="26"/>
      <c r="O108" s="24"/>
      <c r="P108" s="53">
        <f>SUM(D108:O108)</f>
        <v>193</v>
      </c>
    </row>
    <row r="109" spans="1:16" ht="20.25" thickBot="1" x14ac:dyDescent="0.3">
      <c r="A109" s="79"/>
      <c r="B109" s="87"/>
      <c r="C109" s="55" t="s">
        <v>10</v>
      </c>
      <c r="D109" s="60"/>
      <c r="E109" s="60"/>
      <c r="F109" s="60"/>
      <c r="G109" s="60"/>
      <c r="H109" s="60"/>
      <c r="I109" s="60"/>
      <c r="J109" s="60"/>
      <c r="K109" s="60"/>
      <c r="L109" s="39"/>
      <c r="M109" s="39"/>
      <c r="N109" s="39"/>
      <c r="O109" s="39"/>
      <c r="P109" s="56"/>
    </row>
    <row r="110" spans="1:16" x14ac:dyDescent="0.25">
      <c r="J110" s="15"/>
      <c r="K110" s="15"/>
      <c r="L110" s="15"/>
      <c r="M110" s="15"/>
    </row>
    <row r="111" spans="1:16" x14ac:dyDescent="0.25">
      <c r="J111" s="15"/>
      <c r="K111" s="15"/>
      <c r="L111" s="15"/>
      <c r="M111" s="15"/>
    </row>
    <row r="112" spans="1:16" x14ac:dyDescent="0.25">
      <c r="J112" s="15"/>
      <c r="K112" s="15"/>
      <c r="L112" s="15"/>
      <c r="M112" s="15"/>
    </row>
    <row r="113" spans="10:13" x14ac:dyDescent="0.25">
      <c r="J113" s="15"/>
      <c r="K113" s="15"/>
      <c r="L113" s="15"/>
      <c r="M113" s="15"/>
    </row>
  </sheetData>
  <mergeCells count="39">
    <mergeCell ref="B80:B84"/>
    <mergeCell ref="B45:B49"/>
    <mergeCell ref="B35:B39"/>
    <mergeCell ref="B40:B44"/>
    <mergeCell ref="B30:B34"/>
    <mergeCell ref="A85:A99"/>
    <mergeCell ref="A100:A109"/>
    <mergeCell ref="B65:B69"/>
    <mergeCell ref="B70:B74"/>
    <mergeCell ref="B50:B54"/>
    <mergeCell ref="B55:B59"/>
    <mergeCell ref="B60:B64"/>
    <mergeCell ref="B90:B94"/>
    <mergeCell ref="B85:B89"/>
    <mergeCell ref="B105:B109"/>
    <mergeCell ref="B100:B104"/>
    <mergeCell ref="B95:B99"/>
    <mergeCell ref="A50:A64"/>
    <mergeCell ref="A65:A74"/>
    <mergeCell ref="A75:A84"/>
    <mergeCell ref="B75:B79"/>
    <mergeCell ref="A1:F1"/>
    <mergeCell ref="A2:F2"/>
    <mergeCell ref="A3:F3"/>
    <mergeCell ref="A4:E4"/>
    <mergeCell ref="A5:F5"/>
    <mergeCell ref="A15:A24"/>
    <mergeCell ref="A25:A29"/>
    <mergeCell ref="A45:A49"/>
    <mergeCell ref="A30:A44"/>
    <mergeCell ref="B6:E6"/>
    <mergeCell ref="A7:P7"/>
    <mergeCell ref="A8:P8"/>
    <mergeCell ref="D9:O9"/>
    <mergeCell ref="B10:B14"/>
    <mergeCell ref="A10:A14"/>
    <mergeCell ref="B15:B19"/>
    <mergeCell ref="B20:B24"/>
    <mergeCell ref="B25:B29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</vt:lpstr>
      <vt:lpstr>'I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cp:lastPrinted>2023-10-06T07:40:11Z</cp:lastPrinted>
  <dcterms:created xsi:type="dcterms:W3CDTF">2022-09-27T08:08:05Z</dcterms:created>
  <dcterms:modified xsi:type="dcterms:W3CDTF">2024-04-09T06:24:28Z</dcterms:modified>
</cp:coreProperties>
</file>