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Cədvəl_2025-26_sessiya\Parchalanmish\"/>
    </mc:Choice>
  </mc:AlternateContent>
  <bookViews>
    <workbookView xWindow="0" yWindow="0" windowWidth="28800" windowHeight="12330"/>
  </bookViews>
  <sheets>
    <sheet name="bina II" sheetId="10" r:id="rId1"/>
  </sheets>
  <definedNames>
    <definedName name="_xlnm._FilterDatabase" localSheetId="0" hidden="1">'bina II'!$A$10:$W$276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95" i="10" l="1"/>
  <c r="W275" i="10" l="1"/>
  <c r="W270" i="10"/>
  <c r="W265" i="10"/>
  <c r="W260" i="10"/>
  <c r="W255" i="10"/>
  <c r="W250" i="10"/>
  <c r="W245" i="10"/>
  <c r="W240" i="10"/>
  <c r="W235" i="10"/>
  <c r="W230" i="10"/>
  <c r="W225" i="10"/>
  <c r="W220" i="10"/>
  <c r="W215" i="10"/>
  <c r="W210" i="10"/>
  <c r="W205" i="10"/>
  <c r="W200" i="10"/>
  <c r="W190" i="10"/>
  <c r="W185" i="10"/>
  <c r="W180" i="10"/>
  <c r="W175" i="10"/>
  <c r="W170" i="10"/>
  <c r="W165" i="10"/>
  <c r="W160" i="10"/>
  <c r="W155" i="10"/>
  <c r="W145" i="10"/>
  <c r="W139" i="10"/>
  <c r="W134" i="10"/>
  <c r="W129" i="10"/>
  <c r="W124" i="10"/>
  <c r="W119" i="10"/>
  <c r="W114" i="10"/>
  <c r="W109" i="10"/>
  <c r="W104" i="10"/>
  <c r="W99" i="10"/>
  <c r="W94" i="10"/>
  <c r="W69" i="10"/>
  <c r="W64" i="10"/>
  <c r="W54" i="10"/>
  <c r="W49" i="10"/>
  <c r="W44" i="10"/>
  <c r="W39" i="10"/>
  <c r="W34" i="10"/>
  <c r="W29" i="10"/>
  <c r="W24" i="10"/>
  <c r="W19" i="10"/>
  <c r="W14" i="10"/>
</calcChain>
</file>

<file path=xl/sharedStrings.xml><?xml version="1.0" encoding="utf-8"?>
<sst xmlns="http://schemas.openxmlformats.org/spreadsheetml/2006/main" count="1425" uniqueCount="420">
  <si>
    <t>FÜQ</t>
  </si>
  <si>
    <t>Gün</t>
  </si>
  <si>
    <t>Saat</t>
  </si>
  <si>
    <t>CƏMİ</t>
  </si>
  <si>
    <t>Fakultə</t>
  </si>
  <si>
    <t>İmt.növü</t>
  </si>
  <si>
    <t>Say</t>
  </si>
  <si>
    <t>3 iyun</t>
  </si>
  <si>
    <t>5 iyun</t>
  </si>
  <si>
    <t>TƏSDİQ EDİRƏM</t>
  </si>
  <si>
    <t xml:space="preserve">                    (imza)</t>
  </si>
  <si>
    <t>12 iyun</t>
  </si>
  <si>
    <t>24 iyun</t>
  </si>
  <si>
    <t>25 iyun</t>
  </si>
  <si>
    <t>1 iyul</t>
  </si>
  <si>
    <t>3 iyul</t>
  </si>
  <si>
    <t>2 iyul</t>
  </si>
  <si>
    <t>SESSİYA İMTAHANI CƏDVƏLİ</t>
  </si>
  <si>
    <t>2 iyun</t>
  </si>
  <si>
    <t>17 iyun</t>
  </si>
  <si>
    <t>18 iyun</t>
  </si>
  <si>
    <t>19 iyun</t>
  </si>
  <si>
    <t>23 iyun</t>
  </si>
  <si>
    <t>30 iyun</t>
  </si>
  <si>
    <t>Otaq</t>
  </si>
  <si>
    <t>1 iyun</t>
  </si>
  <si>
    <t>16 iyun</t>
  </si>
  <si>
    <t>22 iyun</t>
  </si>
  <si>
    <t>29 iyun</t>
  </si>
  <si>
    <t>“___” ________ 2026-cı il</t>
  </si>
  <si>
    <t>UNEC-in tədris üzrə</t>
  </si>
  <si>
    <t>prorektoru_____________________i.f.d. G.C.Musayev</t>
  </si>
  <si>
    <t>XDİAK</t>
  </si>
  <si>
    <t>Rus iqtisad məktəbi</t>
  </si>
  <si>
    <t>Test</t>
  </si>
  <si>
    <t>Elektron-Yazılı</t>
  </si>
  <si>
    <t>07_25_02_141_00021_İqtisadiyyata giriş</t>
  </si>
  <si>
    <t>07_25_02_145_00021_İqtisadiyyata giriş</t>
  </si>
  <si>
    <t>07_25_02_147_00021_İqtisadiyyata giriş</t>
  </si>
  <si>
    <t>07_25_02_25r_00021_İqtisadiyyata giriş</t>
  </si>
  <si>
    <t>07_25_02_23r_00021_İqtisadiyyata giriş</t>
  </si>
  <si>
    <t>07_25_02_429_00021_İqtisadiyyata giriş</t>
  </si>
  <si>
    <t>07_25_02_427_00021_İqtisadiyyata giriş</t>
  </si>
  <si>
    <t>07_25_02_171_00077_Biomüxtəlifliyin qorunması</t>
  </si>
  <si>
    <t>07_24_02_119_00158_Azərbaycanda sosial yardım sistemi</t>
  </si>
  <si>
    <t>07_24_02_125_00157_Azərbaycan iqtisadiyyatı</t>
  </si>
  <si>
    <t>07_24_02_123_00157_Azərbaycan iqtisadiyyatı</t>
  </si>
  <si>
    <t>07_24_02_121_00157_Azərbaycan iqtisadiyyatı</t>
  </si>
  <si>
    <t>07_24_02_21r-27r_İST_00201_Biznesin idarə edilməsində proqram təminatları</t>
  </si>
  <si>
    <t>07_24_02_21r-27r_İST_00693 Qərarvermədə riyazi metodlar</t>
  </si>
  <si>
    <t>07_24_02_21r-27r_İST_00194_Biznes etikası</t>
  </si>
  <si>
    <t>07_25_02_23r_00122_Xarici dildə işgüzar və akademik kommunikasiya-2</t>
  </si>
  <si>
    <t>07_25_02_25r_00122_Xarici dildə işgüzar və akademik kommunikasiya-2</t>
  </si>
  <si>
    <t xml:space="preserve">07_25_02_111_01298 _Xarici dildə işgüzar və akademik kommunikasiya-2_İngilis dili 1 y q	 	  	 	  </t>
  </si>
  <si>
    <t xml:space="preserve">07_25_02_111_01298 _Xarici dildə işgüzar və akademik kommunikasiya-2_İngilis dili 2 y q	 	  	 </t>
  </si>
  <si>
    <t xml:space="preserve">07_25_02_427_00122 _Xarici dildə işgüzar və akademik kommunikasiya-2 1 y q	  </t>
  </si>
  <si>
    <t xml:space="preserve">07_25_02_427_00122 _Xarici dildə işgüzar və akademik kommunikasiya-2 2 y q	  	</t>
  </si>
  <si>
    <t>07_25_02_275_01298_Xarici dildə işgüzar və akademik kommunikasiya-2_1 y.q.</t>
  </si>
  <si>
    <t>07_25_02_275_01298_Xarici dildə işgüzar və akademik kommunikasiya-2_2 y.q.</t>
  </si>
  <si>
    <t xml:space="preserve">07_25_02_429_00122 _Xarici dildə işgüzar və akademik kommunikasiya-2 1 y q	  	  </t>
  </si>
  <si>
    <t xml:space="preserve">07_25_02_429_00122 _Xarici dildə işgüzar və akademik kommunikasiya-2 2 y q	  	  	  </t>
  </si>
  <si>
    <t>07_25_02_145_00122_Xarici dildə işgüzar və akademik kommunikasiya-2_İngilis dili</t>
  </si>
  <si>
    <t>07_25_02_145_00122_Xarici dildə işgüzar və akademik kommunikasiya-2_İngilis dili_1</t>
  </si>
  <si>
    <t>07_25_02_831_00122_Xarici dildə işgüzar və akademik kommunikasiya-2_İngilis dili</t>
  </si>
  <si>
    <t>07_25_02_831_00122_Xarici dildə işgüzar və akademik kommunikasiya-2_İngilis dili_1</t>
  </si>
  <si>
    <t xml:space="preserve">07_25_02_965_00122_Xarici dildə işgüzar və akademik kommunikasiya-2 1 y q	  	 </t>
  </si>
  <si>
    <t xml:space="preserve">07_25_02_965_00122_Xarici dildə işgüzar və akademik kommunikasiya-2 2 y q	  	 	 </t>
  </si>
  <si>
    <t>07_25_02_171_01298_Xarici dildə işgüzar və akademik kommunikasiya-2_İngilis dili</t>
  </si>
  <si>
    <t>07_25_02_147_00122_Xarici dildə işgüzar və akademik kommunikasiya-2_İngilis dili</t>
  </si>
  <si>
    <t>07_25_02_141_00122_Xarici dildə işgüzar və akademik kommunikasiya-2_İngilis dili</t>
  </si>
  <si>
    <t xml:space="preserve">07_25_02_531_00122 _Xarici dildə işgüzar və akademik kommunikasiya-2 1 y q	  	 </t>
  </si>
  <si>
    <t xml:space="preserve">07_25_02_531_00122 _Xarici dildə işgüzar və akademik kommunikasiya-2 2 y q	  	 	  </t>
  </si>
  <si>
    <t>07_25_02_633_00122_Xarici dildə işgüzar və akademik kommunikasiya-2_1 y.q.</t>
  </si>
  <si>
    <t>07_25_02_633_00122_Xarici dildə işgüzar və akademik kommunikasiya-2_2 y.q.</t>
  </si>
  <si>
    <t>07_25_02_635_00122_Xarici dildə işgüzar və akademik kommunikasiya-2_1 y.q.</t>
  </si>
  <si>
    <t xml:space="preserve">07_25_02_635_00122_Xarici dildə işgüzar və akademik kommunikasiya-2_2 y.q.	</t>
  </si>
  <si>
    <t>07_25_02_141_00122_Xarici dildə işgüzar və akademik kommunikasiya-2_İngilis dili_1</t>
  </si>
  <si>
    <t>07_25_02_637_00122_Xarici dildə işgüzar və akademik kommunikasiya-2_1 y.q.</t>
  </si>
  <si>
    <t>07_25_02_637_00122_Xarici dildə işgüzar və akademik kommunikasiya-2_2 y.q.</t>
  </si>
  <si>
    <t xml:space="preserve">07_25_02_639_00122 Xarici dildə işgüzar və akademik kommunikasiya-2_1 y/q </t>
  </si>
  <si>
    <t xml:space="preserve">07_25_02_639_00122 Xarici dildə işgüzar və akademik kommunikasiya-2_2 y/q </t>
  </si>
  <si>
    <t>07_25_02_829_00122_Xarici dildə işgüzar və akademik kommunikasiya-2_İngilis dili</t>
  </si>
  <si>
    <t>07_25_02_829_00122_Xarici dildə işgüzar və akademik kommunikasiya-2_İngilis dili_1</t>
  </si>
  <si>
    <t>07_24_02_125_00523_Makroiqtisadiyyat</t>
  </si>
  <si>
    <t>07_24_02_123_00523_Makroiqtisadiyyat</t>
  </si>
  <si>
    <t>07_24_02_121_00523_Makroiqtisadiyyat</t>
  </si>
  <si>
    <t>07_24_02_119_00343_Fərdlər, qruplar və ailələrlə sosial iş</t>
  </si>
  <si>
    <t>07_24_02_173_00275_Ekoloji tədqiqat metodları</t>
  </si>
  <si>
    <t>07_24_02_21r_00523_Makroiqtisadiyyat</t>
  </si>
  <si>
    <t>07_24_02_423_00523_Makroiqtisadiyyat</t>
  </si>
  <si>
    <t>07_24_02_27r_00523_Makroiqtisadiyyat</t>
  </si>
  <si>
    <t>07_24_02_425_00523_Makroiqtisadiyyat</t>
  </si>
  <si>
    <t>07_24_02_273_01091_Müasir diplomatiya</t>
  </si>
  <si>
    <t>07_24_02_623_00523_Makroiqtisadiyyat</t>
  </si>
  <si>
    <t>07_24_02_621_00523_Makroiqtisadiyyat</t>
  </si>
  <si>
    <t>07_24_02_619_00523_Makroiqtisadiyyat</t>
  </si>
  <si>
    <t>07_24_02_625_00523_Makroiqtisadiyyat</t>
  </si>
  <si>
    <t>07_24_02_827_00523_Makroiqtisadiyyat</t>
  </si>
  <si>
    <t>07_24_02_825_00523_Makroiqtisadiyyat</t>
  </si>
  <si>
    <t>07_24_02_963_00523_ Makroiqtisadiyyat</t>
  </si>
  <si>
    <t>07_25_02_111_00109_Sosial iş təcrübəsində etik prinsiplər</t>
  </si>
  <si>
    <t>07_25_02_275_01090_Beynəlxalq münasibətlər nəzəriyyəsi</t>
  </si>
  <si>
    <t>4 iyun</t>
  </si>
  <si>
    <t>07_24_02_173_00855_Təbiətdən istifadənin iqtisadi və ekoloji əsasları</t>
  </si>
  <si>
    <t>07_24_02_273_01114_İqtisadi diplomatiya</t>
  </si>
  <si>
    <t>07_24_02_423_00525_Maliyyə hesabatlılığı</t>
  </si>
  <si>
    <t>07_24_02_425_00525_Maliyyə hesabatlılığı</t>
  </si>
  <si>
    <t>07_24_02_625_00528_Maliyyə risklərinin idarəedilməsi</t>
  </si>
  <si>
    <t>07_24_02_621_00528_Maliyyə risklərinin idarəedilməsi</t>
  </si>
  <si>
    <t>07_24_02_619_00528_Maliyyə risklərinin idarəedilməsi</t>
  </si>
  <si>
    <t>07_24_02_529_00305_Əməliyyatların idarəedilməsi</t>
  </si>
  <si>
    <t>07_24_02_623_00528_Maliyyə risklərinin idarəedilməsi</t>
  </si>
  <si>
    <t>07_24_02_963_00200_ Biznesin əsasları</t>
  </si>
  <si>
    <t>07_24_02_827_00200_Biznesin əsasları</t>
  </si>
  <si>
    <t>07_24_02_825_00200_Biznesin əsasları</t>
  </si>
  <si>
    <t>07_25_02_965_01223_ Karyera planlaması</t>
  </si>
  <si>
    <t>07_25_02_831_01223_Karyera planlaması</t>
  </si>
  <si>
    <t>07_25_02_829_01223_Karyera planlaması</t>
  </si>
  <si>
    <t>07_25_02_639_01223_Karyera planlaması</t>
  </si>
  <si>
    <t>07_25_02_637_01223_Karyera planlaması</t>
  </si>
  <si>
    <t>07_25_02_635_01223_Karyera planlaması</t>
  </si>
  <si>
    <t>07_25_02_633_01223_Karyera planlaması</t>
  </si>
  <si>
    <t>07_25_02_531_01223_Karyera planlaması</t>
  </si>
  <si>
    <t>07_24_02_529_00515_Layihələrin idarə edilməsi</t>
  </si>
  <si>
    <t xml:space="preserve">8 iyun </t>
  </si>
  <si>
    <t xml:space="preserve">9 iyun  </t>
  </si>
  <si>
    <t>07_25_02_429_01224_Yumşaq bacarıqlar (Soft skills)</t>
  </si>
  <si>
    <t>07_25_02_427_01224_Yumşaq bacarıqlar (Soft skills)</t>
  </si>
  <si>
    <t>07_25_02_25r_01224_Yumşaq bacarıqlar (Soft skills)</t>
  </si>
  <si>
    <t>07_25_02_23r_01224_Yumşaq bacarıqlar (Soft skills)</t>
  </si>
  <si>
    <t>07_25_02_275_01083_Beynəlxalq münasibətlər tarixi-2</t>
  </si>
  <si>
    <t>07_25_02_147_01224_Yumşaq bacarıqlar (Soft skills)</t>
  </si>
  <si>
    <t>07_25_02_141_01224_Yumşaq bacarıqlar (Soft skills)</t>
  </si>
  <si>
    <t>07_25_02_145_01224_Yumşaq bacarıqlar (Soft skills)</t>
  </si>
  <si>
    <t>07_25_02_531_01224_Yumşaq bacarıqlar (Soft skills)</t>
  </si>
  <si>
    <t>07_25_02_633_01224_Yumşaq bacarıqlar (Soft skills)</t>
  </si>
  <si>
    <t>07_25_02_635_01224_Yumşaq bacarıqlar (Soft skills)</t>
  </si>
  <si>
    <t>07_25_02_637_01224_Yumşaq bacarıqlar (Soft skills)</t>
  </si>
  <si>
    <t>07_25_02_639_01224_Yumşaq bacarıqlar (Soft skills)</t>
  </si>
  <si>
    <t>07_25_02_531_00071_Ehtimal nəzəriyyəsi və riyasi statistika</t>
  </si>
  <si>
    <t xml:space="preserve">07_25_02_633_00071_Ehtimal nəzəriyyəsi və riyazi statistika </t>
  </si>
  <si>
    <t xml:space="preserve">07_25_02_635_00071_Ehtimal nəzəriyyəsi və riyazi statistika </t>
  </si>
  <si>
    <t xml:space="preserve">07_25_02_637_00071_Ehtimal nəzəriyyəsi və riyazi statistika </t>
  </si>
  <si>
    <t xml:space="preserve">07_25_02_639_00071_Ehtimal nəzəriyyəsi və riyazi statistika </t>
  </si>
  <si>
    <t>07_25_02_141_00071_Ehtimal nəzəriyyəsi və riyazi statistika</t>
  </si>
  <si>
    <t>07_25_02_145_00071_Ehtimal nəzəriyyəsi və riyazi statistika</t>
  </si>
  <si>
    <t>07_25_02_147_00071_Ehtimal nəzəriyyəsi və riyazi statistika</t>
  </si>
  <si>
    <t>07_25_02_829_00071_Ehtimal nəzəriyyəsi və riyazi statistika</t>
  </si>
  <si>
    <t>07_25_02_831_00071_Ehtimal nəzəriyyəsi və riyazi statistika</t>
  </si>
  <si>
    <t>07_25_02_965_00071 Ehtimal nəzəriyyəsi və riyazı statistika</t>
  </si>
  <si>
    <t>07_25_02_171_00117_Yer elmlərinin əsasları</t>
  </si>
  <si>
    <t xml:space="preserve">07_25_02_23r_00071_Ehtimal nəzəriyyəsi və riyazi statistika </t>
  </si>
  <si>
    <t xml:space="preserve">07_25_02_25r_00071_Ehtimal nəzəriyyəsi və riyazi statistika </t>
  </si>
  <si>
    <t>07_25_02_427_00071 Ehtimal nəzəriyyəsi və riyazı statistika</t>
  </si>
  <si>
    <t>07_25_02_429_00071 Ehtimal nəzəriyyəsi və riyazı statistika</t>
  </si>
  <si>
    <t>07_25_02_111_00110_Sosial işdə idarəetmə</t>
  </si>
  <si>
    <t>07_24_02_21r_00532_Marketinq</t>
  </si>
  <si>
    <t>07_24_02_27r_00532_Marketinq</t>
  </si>
  <si>
    <t>07_24_02_825_00532_Marketinq</t>
  </si>
  <si>
    <t>07_24_02_827_00532_Marketinq</t>
  </si>
  <si>
    <t>07_24_02_423_00917_Vergitutma</t>
  </si>
  <si>
    <t>07_24_02_425_00917_Vergitutma</t>
  </si>
  <si>
    <t>07_24_02_963_00449_İstehlakçı davranışları</t>
  </si>
  <si>
    <t>07_24_02_119_00126_Ailə və sosial iş</t>
  </si>
  <si>
    <t>07_24_02_121_00438_İqtisadi fikir tarixi</t>
  </si>
  <si>
    <t>07_24_02_123_00438_İqtisadi fikir tarixi</t>
  </si>
  <si>
    <t>07_24_02_125_00438_İqtisadi fikir tarixi</t>
  </si>
  <si>
    <t>07_24_02_173_00857_Təbii resursların dayanıqlı idarə edilməsi</t>
  </si>
  <si>
    <t>07_24_02_619_00503_Korporativ maliyyə</t>
  </si>
  <si>
    <t>07_24_02_621_00503_Korporativ maliyyə</t>
  </si>
  <si>
    <t>07_24_02_623_00503_Korporativ maliyyə</t>
  </si>
  <si>
    <t>07_24_02_625_00503_Korporativ maliyyə</t>
  </si>
  <si>
    <t>07_24_02_529_00532_Marketinq</t>
  </si>
  <si>
    <t>07_24_02_273_01126_Dünya iqtisadiyyatı</t>
  </si>
  <si>
    <t>07_24_02_119_00034_Mülki müdafiə</t>
  </si>
  <si>
    <t>07_24_02_21r_00710_Qiymət siyasəti</t>
  </si>
  <si>
    <t>07_24_02_27r_00710_Qiymət siyasəti</t>
  </si>
  <si>
    <t>07_25_02_171_00005_Azərbaycanın tarixi</t>
  </si>
  <si>
    <t>07_24_02_423_00823_Sosial sahibkarlıq</t>
  </si>
  <si>
    <t>07_24_02_425_00200_Biznesin əsasları</t>
  </si>
  <si>
    <t>07_24_02_173_00908_Ümumi ekologiya</t>
  </si>
  <si>
    <t>07_24_02_529_00031_Menecment</t>
  </si>
  <si>
    <t>07_24_02_619_00532_Marketinq</t>
  </si>
  <si>
    <t>07_24_02_621_00532_Marketinq</t>
  </si>
  <si>
    <t>07_24_02_125_00936_Xərclərin idarəedilməsi</t>
  </si>
  <si>
    <t>07_24_02_623_00173_Beynəlxalq marketinq</t>
  </si>
  <si>
    <t>07_24_02_625_00938_Xidmətlərin marketinqi</t>
  </si>
  <si>
    <t>07_24_02_123_00531_Maliyyə uçotu</t>
  </si>
  <si>
    <t>07_24_02_121_00531_Maliyyə uçotu</t>
  </si>
  <si>
    <t>07_24_02_825_00860_Təchizat zəncirinin idarəedilməsi</t>
  </si>
  <si>
    <t>07_24_02_827_00860_Təchizat zəncirinin idarəedilməsi</t>
  </si>
  <si>
    <t>07_24_02_273_00758_Sahibkarlığın əsasları və biznesə giriş</t>
  </si>
  <si>
    <t>07_25_02_145_00004_Azərbaycan dilində işgüzar və akademik kommunikasiya</t>
  </si>
  <si>
    <t>07_25_02_141_00004_Azərbaycan dilində işgüzar və akademik kommunikasiya</t>
  </si>
  <si>
    <t>07_25_02_639_00005_Azərbaycan tarixi</t>
  </si>
  <si>
    <t>07_25_02_637_00005_Azərbaycan tarixi</t>
  </si>
  <si>
    <t>07_25_02_635_00005_Azərbaycan tarixi</t>
  </si>
  <si>
    <t>07_25_02_633_00005_Azərbaycan tarixi</t>
  </si>
  <si>
    <t>07_25_02_531_00005_Azərbaycanın tarixi</t>
  </si>
  <si>
    <t>07_25_02_147_00004_Azərbaycan dilində işgüzar və akademik kommunikasiya</t>
  </si>
  <si>
    <t xml:space="preserve">07_25_02_25r_00004_Azərbaycan dilində işgüzar və akademik kommunikasiya	</t>
  </si>
  <si>
    <t>07_25_02_23r_00004_Azərbaycan dilində işgüzar və akademik kommunikasiya</t>
  </si>
  <si>
    <t>07_25_02_111_00111_Sosial işdə riyazi metodlar</t>
  </si>
  <si>
    <t xml:space="preserve">07_25_02_427_00004_Azərbaycan dilində işgüzar və akademik kommunikasiya	  </t>
  </si>
  <si>
    <t xml:space="preserve">07_25_02_429_00004_Azərbaycan dilində işgüzar və akademik kommunikasiya	  	 </t>
  </si>
  <si>
    <t xml:space="preserve">07_25_02_275_01104_Müasir informasiya-kommunikasiya texnologiyaları və informasiya 		</t>
  </si>
  <si>
    <t xml:space="preserve">07_25_02_111_00004_Azərbaycan dilində işgüzar və akademik kommunikasiya	  	  	  </t>
  </si>
  <si>
    <t>07_25_02_829_00005_Azərbaycanın tarixi</t>
  </si>
  <si>
    <t>07_25_02_831_00005_Azərbaycanın tarixi</t>
  </si>
  <si>
    <t>07_25_02_965_00005 Azərbaycanın tarixi</t>
  </si>
  <si>
    <t>07_25_02_171_00083_Fizika</t>
  </si>
  <si>
    <t>07_25_02_275_01085_Türk xalqlarının müasir tarixi</t>
  </si>
  <si>
    <t>07_25_02_829_01224_Yumşaq bacarıqlar (Soft skills)</t>
  </si>
  <si>
    <t>07_25_02_831_01224_Yumşaq bacarıqlar (Soft skills)</t>
  </si>
  <si>
    <t>07_25_02_965_01224_Yumşaq bacarıqlar (Soft skills)</t>
  </si>
  <si>
    <t>07_24_02_619_01301_Xarici dildə işgüzar və akademik kommunikasiya-4_1 y.q.</t>
  </si>
  <si>
    <t>07_24_02_619_01301_Xarici dildə işgüzar və akademik kommunikasiya-4_2 y.q.</t>
  </si>
  <si>
    <t>07_24_02_529_01301_Xarici dildə işgüzar və akademik kommunikasiya-4 2 y q</t>
  </si>
  <si>
    <t>07_24_02_529_01301_Xarici dildə işgüzar və akademik kommunikasiya-4 1 y q</t>
  </si>
  <si>
    <t>07_24_02_173_01300_Xarici dildə işgüzar və akademik kommunikasiya-4_İngilis dili</t>
  </si>
  <si>
    <t>07_24_02_125_01301_Xarici dildə işgüzar və akademik kommunikasiya-4_İngilis dili</t>
  </si>
  <si>
    <t>07_24_02_123_01301_Xarici dildə işgüzar və akademik kommunikasiya-4_İngilis dili_1</t>
  </si>
  <si>
    <t>07_24_02_123_01301_Xarici dildə işgüzar və akademik kommunikasiya-4_İngilis dili</t>
  </si>
  <si>
    <t>07_24_02_121_01301_Xarici dildə işgüzar və akademik kommunikasiya-4_İngilis dili_1</t>
  </si>
  <si>
    <t>07_24_02_121_01301_Xarici dildə işgüzar və akademik kommunikasiya-4_İngilis dili</t>
  </si>
  <si>
    <t>07_24_02_827_01301_Xarici dildə işgüzar və akademik kommunikasiya-4_İngilis dili_1</t>
  </si>
  <si>
    <t>07_24_02_827_01301_Xarici dildə işgüzar və akademik kommunikasiya-4_İngilis dili</t>
  </si>
  <si>
    <t>07_24_02_825_01301_Xarici dildə işgüzar və akademik kommunikasiya-4_İngilis dili_1</t>
  </si>
  <si>
    <t>07_24_02_825_01301_Xarici dildə işgüzar və akademik kommunikasiya-4_İngilis dili</t>
  </si>
  <si>
    <t>07_24_02_425_01301_Xarici dildə işgüzar və akademik kommunikasiya-4 2 y q</t>
  </si>
  <si>
    <t>07_24_02_425_01301_Xarici dildə işgüzar və akademik kommunikasiya-4 1 y q</t>
  </si>
  <si>
    <t>07_24_02_423_01301_Xarici dildə işgüzar və akademik kommunikasiya-4 2 y q</t>
  </si>
  <si>
    <t>07_24_02_423_01301_Xarici dildə işgüzar və akademik kommunikasiya-4 1 y q</t>
  </si>
  <si>
    <t>07_24_02_27r_01301_Xarici dildə işgüzar və akademik kommunikasiya-4</t>
  </si>
  <si>
    <t>07_24_02_273_01300_Xarici dildə işgüzar və akademik kommunikasiya-4_2 y.e.</t>
  </si>
  <si>
    <t>07_24_02_273_01300_Xarici dildə işgüzar və akademik kommunikasiya-4_1 y.e</t>
  </si>
  <si>
    <t>07_24_02_21r_01301_Xarici dildə işgüzar və akademik kommunikasiya-4</t>
  </si>
  <si>
    <t xml:space="preserve">07_24_02_963_01301_Xarici dildə işgüzar və akademik kommunikasiya-4 2 y q	 	  	  	  </t>
  </si>
  <si>
    <t xml:space="preserve">07_24_02_963_01301_Xarici dildə işgüzar və akademik kommunikasiya-4 1 y q	 	  	  	  	  </t>
  </si>
  <si>
    <t>07_24_02_119_01300_Xarici dildə işgüzar və akademik kommunikasiya-4</t>
  </si>
  <si>
    <t xml:space="preserve">07_24_02_625_01301_Xarici dildə işgüzar və akademik kommunikasiya-4_1 y.q.	</t>
  </si>
  <si>
    <t xml:space="preserve">07_24_02_625_01301_Xarici dildə işgüzar və akademik kommunikasiya-4_2 y.q.		</t>
  </si>
  <si>
    <t xml:space="preserve">07_24_02_623_01301_Xarici dildə işgüzar və akademik kommunikasiya-4_1 y.q.	</t>
  </si>
  <si>
    <t xml:space="preserve">07_24_02_623_01301_Xarici dildə işgüzar və akademik kommunikasiya-4_2 y.q.		</t>
  </si>
  <si>
    <t>07_24_02_621_01301_Xarici dildə işgüzar və akademik kommunikasiya-4_1 y.q.</t>
  </si>
  <si>
    <t xml:space="preserve">07_24_02_621_01301_Xarici dildə işgüzar və akademik kommunikasiya-4_2 y.q.	</t>
  </si>
  <si>
    <t>07_24_02_963_00662_Pərakəndə ticarət marketinqi</t>
  </si>
  <si>
    <t>07_24_02_529_00034_Mülki müdafiə</t>
  </si>
  <si>
    <t>07_24_02_273_00341_Fəlsəfə</t>
  </si>
  <si>
    <t>07_24_02_119_00818_Sosial pedaqogika</t>
  </si>
  <si>
    <t>07_24_02_173_00159_Azərbaycanın ekoloji vəziyyəti və problemləri</t>
  </si>
  <si>
    <t>07_25_02_275_01081_Siyasi coğrafiya</t>
  </si>
  <si>
    <t>07_25_02_275_01103_Beynəlxalq iqtisadi münasibətlər</t>
  </si>
  <si>
    <t>07_25_02_111_00112_Sosial işin nəzəriyyəsi və təcrübəsi-2</t>
  </si>
  <si>
    <t>07_25_02_171_00078_Biosfer və onun mühafizəsi</t>
  </si>
  <si>
    <t>07_25_02_YIĞMA_00004Ə_Azərbaycan dilində işğüzar və akademik kommunikasiya</t>
  </si>
  <si>
    <t>07_24_02_273_01106_Azərbaycan Respublikasının milli təhlükəsizliyinin əsasları</t>
  </si>
  <si>
    <t>07_25_02_111_00097_Psixologiya</t>
  </si>
  <si>
    <t>10 iyun</t>
  </si>
  <si>
    <t>11 iyun</t>
  </si>
  <si>
    <t>Yazılı</t>
  </si>
  <si>
    <t>07_23_02_527_İST 2_00424 İnsan resurslarının idarə edilməsində təlim və inkişaf</t>
  </si>
  <si>
    <t>07_22_02_19r_00525_Maliyyə hesabatlılığı</t>
  </si>
  <si>
    <t>07_23_02_131_00821_Sosial sahələrin iqtisadiyyatı</t>
  </si>
  <si>
    <t>07_23_02_133_00821_Sosial sahələrin iqtisadiyyatı</t>
  </si>
  <si>
    <t>07_23_02_135_00821_Sosial sahələrin iqtisadiyyatı</t>
  </si>
  <si>
    <t>07_23_02_601_00432_İnvestisiyanın idarə edilməsi</t>
  </si>
  <si>
    <t>07_23_02_603_00432_İnvestisiyanın idarə edilməsi</t>
  </si>
  <si>
    <t>07_23_02_605_00432_İnvestisiyanın idarə edilməsi</t>
  </si>
  <si>
    <t>07_23_02_175_00258_Ekologiya hüququ</t>
  </si>
  <si>
    <t>07_23_02_607_00432_İnvestisiyanın idarə edilməsi</t>
  </si>
  <si>
    <t>07_23_02_527_İST 1_00379 İdarəetmə iqtisadiyyatı</t>
  </si>
  <si>
    <t>07_23_02_271_01131_Təbii sərvətlərin iqtisadiyyatı</t>
  </si>
  <si>
    <t>07_23_02_821_00168_Beynəlxalq biznes</t>
  </si>
  <si>
    <t>07_23_02_823_00168_Beynəlxalq biznes</t>
  </si>
  <si>
    <t>07_23_02_961_00843_Strateji marketinq</t>
  </si>
  <si>
    <t>07_23_02_117_00683_Psixi sağlamlıq</t>
  </si>
  <si>
    <t>07_23_02_11r_00168_Beynəlxalq biznes</t>
  </si>
  <si>
    <t>07_23_02_13r_00168_Beynəlxalq biznes</t>
  </si>
  <si>
    <t>07_23_02_419_00340 Fəaliyyətin effektiv idarə edilməsi</t>
  </si>
  <si>
    <t>07_23_02_421_00340 Fəaliyyətin effektiv idarə edilməsi</t>
  </si>
  <si>
    <t>07_22_02_411_00936_Xərclərin idarə edilməsi</t>
  </si>
  <si>
    <t>07_22_02_413_00936_Xərclərin idarə edilməsi</t>
  </si>
  <si>
    <t>07_22_02_817_01225_Sərt bacarıqlar (Hard skills)</t>
  </si>
  <si>
    <t>07_22_02_819_01225_Sərt bacarıqlar (Hard skills)</t>
  </si>
  <si>
    <t>07_22_02_969_01225_ Sərt bacarıqlar (Hard skills)</t>
  </si>
  <si>
    <t>07_22_02_161_00221_Davranış iqtisadiyyatı</t>
  </si>
  <si>
    <t>07_22_02_163_00880_Təşkilat nəzəriyyəsi</t>
  </si>
  <si>
    <t>07_22_02_525_00517_Liderlik</t>
  </si>
  <si>
    <t>07_22_02_627_01225_Sərt bacarıqlar (Hard skills)</t>
  </si>
  <si>
    <t>07_22_02_629_01225_Sərt bacarıqlar (Hard skills)</t>
  </si>
  <si>
    <t>07_22_02_631_01225_Sərt bacarıqlar (Hard skills)</t>
  </si>
  <si>
    <t>07_23_02_271_01112_İctimai diplomatiya</t>
  </si>
  <si>
    <t>07_23_02_821_00758_Sahibkarlığın əsasları və biznesə giriş</t>
  </si>
  <si>
    <t>07_23_02_823_00758_Sahibkarlığın əsasları və biznesə giriş</t>
  </si>
  <si>
    <t>07_23_02_961_00758 Sahibkarlığın əsasları və biznesə giriş</t>
  </si>
  <si>
    <t>07_23_02_117_00608_Müasir dövrün sosial problemləri</t>
  </si>
  <si>
    <t>07_23_02_11r_00160_Bank işi</t>
  </si>
  <si>
    <t>07_23_02_13r_00160_Bank işi</t>
  </si>
  <si>
    <t>07_23_02_419_00160 Bank işi</t>
  </si>
  <si>
    <t>07_23_02_421_00160 Bank işi</t>
  </si>
  <si>
    <t>07_23_02_601_00758_Sahibkarlığın əsasları və biznesə giriş</t>
  </si>
  <si>
    <t>07_23_02_603_00758_Sahibkarlığın əsasları və biznesə giriş</t>
  </si>
  <si>
    <t>07_23_02_605_00758_Sahibkarlığın əsasları və biznesə giriş</t>
  </si>
  <si>
    <t>07_23_02_607_00758_Sahibkarlığın əsasları və biznesə giriş</t>
  </si>
  <si>
    <t>07_23_02_131_00341_Fəlsəfə</t>
  </si>
  <si>
    <t>07_23_02_133_00341_Fəlsəfə</t>
  </si>
  <si>
    <t>07_23_02_135_00341_Fəlsəfə</t>
  </si>
  <si>
    <t>07_23_02_527_00758_Sahibkarlığın əsasları və biznesə giriş</t>
  </si>
  <si>
    <t>07_23_02_175_00263_Ekologiyada informasiya texnologiyalarının tətbiqi</t>
  </si>
  <si>
    <t>07_22_02_969_İST 2_00174_Beynəlxalq marketinq strategiyaları</t>
  </si>
  <si>
    <t>07_22_02_629_00526_Maliyyə menecmenti</t>
  </si>
  <si>
    <t>07_22_02_631_00526_Maliyyə menecmenti</t>
  </si>
  <si>
    <t>07_22_02_627_00526_Maliyyə menecmenti</t>
  </si>
  <si>
    <t>07_22_02_525_00157_Azərbaycan iqtisadiyyatı</t>
  </si>
  <si>
    <t>07_22_02_161_00200_Biznesin əsasları</t>
  </si>
  <si>
    <t>07_22_02_969_İST 1_00864_Tədbirlər marketinqi və sponsorluq</t>
  </si>
  <si>
    <t>07_22_02_817-819_00567_Mədəniyyətlərarası idarəetmə və beynəlxalq danışıqlar_IST</t>
  </si>
  <si>
    <t>07_22_02_817-819_00178_Beynəlxalq risk menecmenti_İST</t>
  </si>
  <si>
    <t>07_22_02_817-819_00145_Anbar təsərrüfatı_İST</t>
  </si>
  <si>
    <t>07_22_02_413_00157 Azərbaycan iqtisadiyyatı</t>
  </si>
  <si>
    <t>07_22_02_411_00157 Azərbaycan iqtisadiyyatı</t>
  </si>
  <si>
    <t>07_22_02_19r_00157_Azərbaycan iqtisadiyyatı</t>
  </si>
  <si>
    <t>07_23_02_601_00031_Menecment</t>
  </si>
  <si>
    <t>07_23_02_603_00031_Menecment</t>
  </si>
  <si>
    <t>07_23_02_607_00031_Menecment</t>
  </si>
  <si>
    <t>07_23_02_605_00031_Menecment</t>
  </si>
  <si>
    <t>07_23_02_131_133_135_00169_Beynəlxalq Biznes iqtisadiyyatı_İST</t>
  </si>
  <si>
    <t>07_23_02_131_133_135_00182_Bilik iqtisadiyyatı_İST</t>
  </si>
  <si>
    <t>07_23_02_131_133_135_00859_Təbii sərvətlərin iqtisadiyyatı_İST</t>
  </si>
  <si>
    <t>07_23_02_175_00421_İnsan ekologiyası və dayanıqlı inkişaf</t>
  </si>
  <si>
    <t>07_23_02_527_İST 2_00384 İdarəetmənin sosiologiyası və psixologiyası</t>
  </si>
  <si>
    <t>07_23_02_527_İST 1_00902 Transmilli koorporasiyalar</t>
  </si>
  <si>
    <t>07_23_02_527_İST 3_00730 Rəqabət strategiyaları</t>
  </si>
  <si>
    <t>07_23_02_821_00181_Beynəlxalq ticarət</t>
  </si>
  <si>
    <t>07_23_02_823_00181_Beynəlxalq ticarət</t>
  </si>
  <si>
    <t>07_23_02_117_00811_Sosial işdə tədqiqat metodları</t>
  </si>
  <si>
    <t>07_23_02_11r-13r_İST_00469_Kiçik və orta sahibkarlıq subyektlərinin idarəedilməsi</t>
  </si>
  <si>
    <t>07_23_02_11r-13r_İST_00895_Texnologiya və innovasiyaların idarəedilməsi</t>
  </si>
  <si>
    <t>07_23_02_11r-13r_İST_00379_İdarəetmə iqtisadiyyat</t>
  </si>
  <si>
    <t>07_23_02_271_01133_Diplomatik yazışma</t>
  </si>
  <si>
    <t>07_23_02_419-421_İST 1_00915 Vergi auditi</t>
  </si>
  <si>
    <t>07_23_02_419-421_İST 2_00916 Vergi hesabatlılığı</t>
  </si>
  <si>
    <t>07_23_02_419-421_İST 3_00202  Biznesin qiymətləndirilməsi</t>
  </si>
  <si>
    <t>07_22_02_627_00175_Beynəlxalq menecment</t>
  </si>
  <si>
    <t>07_22_02_629_00175_Beynəlxalq menecment</t>
  </si>
  <si>
    <t>07_22_02_631_00610_Müasir idarəetmə metodları</t>
  </si>
  <si>
    <t>07_22_02_163_00428_İnstitutsional iqtisadiyyat</t>
  </si>
  <si>
    <t>07_22_02_819_00175_Beynəlxalq menecment</t>
  </si>
  <si>
    <t>07_22_02_969_00175_Beynəlxalq menecment</t>
  </si>
  <si>
    <t>07_22_02_817_00175_Beynəlxalq menecment</t>
  </si>
  <si>
    <t>07_22_02_19r_00198_Biznes strategiyası</t>
  </si>
  <si>
    <t>07_22_02_411-413_00133_İST 2_ Ali maliyyə menecmenti</t>
  </si>
  <si>
    <t>07_22_02_411-413_00167_İST 1_Beynəlxalq audit</t>
  </si>
  <si>
    <t>07_22_02_411-413_00840_İST 3_Strateji biznes hesabatlılığı</t>
  </si>
  <si>
    <t>07_22_02_161_00436_İqtisadi dinamikanın əsasları</t>
  </si>
  <si>
    <t>07_22_02_525_00416_İnnovasiya menecmenti</t>
  </si>
  <si>
    <t>07_22_02_817_00034_Mülki müdafiə</t>
  </si>
  <si>
    <t>07_22_02_819_00034_Mülki müdafiə</t>
  </si>
  <si>
    <t>07_22_02_969_00034 Mülki müdafiə</t>
  </si>
  <si>
    <t>07_22_02_627_00830_Sosiologiya</t>
  </si>
  <si>
    <t>07_22_02_629_00830_Sosiologiya</t>
  </si>
  <si>
    <t>07_22_02_631_00830_Sosiologiya</t>
  </si>
  <si>
    <t>07_23_02_117_00807_Sosial iqtisadiyyat</t>
  </si>
  <si>
    <t>07_23_02_11r_00758_Sahibkarlığın əsasları və biznesə giriş</t>
  </si>
  <si>
    <t>07_23_02_13r_00758_Sahibkarlığın əsasları və biznesə giriş</t>
  </si>
  <si>
    <t>07_23_02_419_00758 Sahibkarlığın əsasları və biznesə giriş</t>
  </si>
  <si>
    <t>07_23_02_421_00758 Sahibkarlığın əsasları və biznesə giriş</t>
  </si>
  <si>
    <t>07_23_02_271_01088_Müqayisəli siyasi sistemlər</t>
  </si>
  <si>
    <t>07_23_02_961_00837_Statistika</t>
  </si>
  <si>
    <t>07_23_02_823_00837_Statistika</t>
  </si>
  <si>
    <t>07_23_02_821_00837_Statistika</t>
  </si>
  <si>
    <t>07_23_02_421_00282 Ekonometrika</t>
  </si>
  <si>
    <t>07_23_02_419_00282 Ekonometrika</t>
  </si>
  <si>
    <t>07_23_02_13r_00282_Ekonometrika</t>
  </si>
  <si>
    <t>07_23_02_11r_00282_Ekonometrika</t>
  </si>
  <si>
    <t>07_23_02_607_00837_Statistika</t>
  </si>
  <si>
    <t>07_23_02_605_00837_Statistika</t>
  </si>
  <si>
    <t>07_23_02_603_00837_Statistika</t>
  </si>
  <si>
    <t>07_23_02_601_00837_Statistika</t>
  </si>
  <si>
    <t>07_23_02_527_00282_Ekonometrika</t>
  </si>
  <si>
    <t>07_23_02_175_00269_Ekoloji kimya</t>
  </si>
  <si>
    <t>07_23_02_135_00282_Ekonometrika</t>
  </si>
  <si>
    <t>07_23_02_133_00282_Ekonometrika</t>
  </si>
  <si>
    <t>07_23_02_131_00282_Ekonometrika</t>
  </si>
  <si>
    <t>07_23_02_117_00827_Sosial təminat sistemi</t>
  </si>
  <si>
    <t>07_23_02_961_İST 2_00841_Strateji brend menecmenti</t>
  </si>
  <si>
    <t>07_23_02_961_İST 1_00637_Müştəri əlaqələrinin idarə edilməsi</t>
  </si>
  <si>
    <t>07_23_02_271_01137_Avropanın xarici siyasəti</t>
  </si>
  <si>
    <t>07_23_02_601-603_İST_00795_Şirkət birləşmələri, satınalmalar və özəl kapital</t>
  </si>
  <si>
    <t>07_23_02_601_İST_00249_Dövlətin gəlir və xərclərinin idarəedilməsi</t>
  </si>
  <si>
    <t xml:space="preserve">	07_23_02_527_İST 3_00184 Biliklərin idarə edilməsi</t>
  </si>
  <si>
    <t>07_23_02_175_00910_Urboekologiya</t>
  </si>
  <si>
    <t>07_23_02_271_01101_İxtisas yönümlü xarici dil-2_2 y.q.</t>
  </si>
  <si>
    <t>07_23_02_271_01101_İxtisas yönümlü xarici dil-2_1 y.q.</t>
  </si>
  <si>
    <t>07_23_02_527_00788_Sığorta</t>
  </si>
  <si>
    <t>07_23_02_135_00788_Sığorta</t>
  </si>
  <si>
    <t>07_23_02_133_00788_Sığorta</t>
  </si>
  <si>
    <t>07_23_02_131_00788_Sığorta</t>
  </si>
  <si>
    <t>07_22_02_413_00418 İnnovasiya iqtisadiyyatı</t>
  </si>
  <si>
    <t>07_22_02_411_00345_Firmalar, bazarlar və rəqabət</t>
  </si>
  <si>
    <t>07_22_02_19r_00418_İnnovasiya iqtisadiyyatı</t>
  </si>
  <si>
    <t>07_22_02_525_00418_İnnovasiya iqtisadiyyatı</t>
  </si>
  <si>
    <t>07_22_02_161-163_00439_İqtisadi siyasət_İST</t>
  </si>
  <si>
    <t>07_22_02_161-163_00410_İnkişaf etməkdə olan ölkələrin makroiqtisadiyyatı_İST</t>
  </si>
  <si>
    <t>07_22_02_161-163_00172_Beynəlxalq makroiqtisadiyyat_İST</t>
  </si>
  <si>
    <t>07_23_02_175_00775_Sənaye ekologiyası</t>
  </si>
  <si>
    <t>07_23_02_605-607_İST_00530_Maliyyə təhlili</t>
  </si>
  <si>
    <t>07_23_02_605-607_İST_00795_Şirkət birləşmələri, satınalmalar və özəl kapital</t>
  </si>
  <si>
    <t>07_23_02_601-603_İST_00530_Maliyyə təhlili</t>
  </si>
  <si>
    <t>07_23_02_961_00031_Menecment</t>
  </si>
  <si>
    <t>07_23_02_823_00031_Menecment</t>
  </si>
  <si>
    <t>07_23_02_821_00031_Menecment</t>
  </si>
  <si>
    <t xml:space="preserve">07_24_02_yığma fransız_01301_Xarici dildə işgüzar və akademik kommunikasiya-4	  </t>
  </si>
  <si>
    <t>07_24_02_273_01300_Xarici dildə işgüzar və akademik kommunikasiya-4_fransız</t>
  </si>
  <si>
    <t>07_26_02_Əlavə_1_01301_Xarici dildə işgüzar və akademik kommunikasiya_4</t>
  </si>
  <si>
    <t>07_26_02_Əlavə_2_01301_Xarici dildə işgüzar və akademik kommunikasiya_4</t>
  </si>
  <si>
    <t>APTİS</t>
  </si>
  <si>
    <t>DİM</t>
  </si>
  <si>
    <t xml:space="preserve">Rus iqtisad məktəbi üzrə 2025/2026-cı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</si>
</sst>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5"/>
      <color theme="1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name val="Calibri"/>
      <family val="2"/>
      <scheme val="minor"/>
    </font>
    <font>
      <b/>
      <sz val="16"/>
      <name val="Times New Roman"/>
      <family val="1"/>
    </font>
    <font>
      <b/>
      <sz val="16"/>
      <name val="Calibri"/>
      <family val="2"/>
      <charset val="204"/>
      <scheme val="minor"/>
    </font>
    <font>
      <sz val="12"/>
      <name val="Times New Roman"/>
      <family val="1"/>
    </font>
    <font>
      <sz val="50"/>
      <name val="Times New Roman"/>
      <family val="1"/>
    </font>
    <font>
      <sz val="30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5" fillId="0" borderId="0"/>
  </cellStyleXfs>
  <cellXfs count="88">
    <xf numFmtId="0" fontId="0" fillId="0" borderId="0" xfId="0"/>
    <xf numFmtId="0" fontId="19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 wrapText="1"/>
    </xf>
    <xf numFmtId="0" fontId="20" fillId="2" borderId="0" xfId="1" applyFont="1" applyFill="1"/>
    <xf numFmtId="0" fontId="19" fillId="2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Fill="1" applyBorder="1"/>
    <xf numFmtId="0" fontId="25" fillId="0" borderId="1" xfId="0" applyFont="1" applyFill="1" applyBorder="1" applyAlignment="1">
      <alignment vertical="center" wrapText="1"/>
    </xf>
    <xf numFmtId="0" fontId="24" fillId="0" borderId="1" xfId="1" applyFont="1" applyFill="1" applyBorder="1" applyAlignment="1">
      <alignment horizontal="center" vertical="center"/>
    </xf>
    <xf numFmtId="0" fontId="13" fillId="0" borderId="1" xfId="1" applyFont="1" applyFill="1" applyBorder="1"/>
    <xf numFmtId="0" fontId="16" fillId="0" borderId="1" xfId="2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0" xfId="0" applyFill="1"/>
    <xf numFmtId="0" fontId="18" fillId="0" borderId="1" xfId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7" fillId="0" borderId="1" xfId="1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0" fillId="0" borderId="1" xfId="0" applyFill="1" applyBorder="1" applyAlignment="1"/>
    <xf numFmtId="0" fontId="34" fillId="0" borderId="1" xfId="0" applyFont="1" applyFill="1" applyBorder="1" applyAlignment="1"/>
    <xf numFmtId="0" fontId="33" fillId="0" borderId="1" xfId="0" applyFont="1" applyFill="1" applyBorder="1" applyAlignment="1"/>
    <xf numFmtId="0" fontId="7" fillId="0" borderId="1" xfId="1" applyFont="1" applyFill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/>
    </xf>
    <xf numFmtId="0" fontId="0" fillId="0" borderId="0" xfId="0" applyBorder="1"/>
    <xf numFmtId="20" fontId="11" fillId="0" borderId="1" xfId="1" applyNumberFormat="1" applyFont="1" applyFill="1" applyBorder="1" applyAlignment="1">
      <alignment vertical="center" textRotation="90"/>
    </xf>
    <xf numFmtId="0" fontId="3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20" fontId="11" fillId="0" borderId="1" xfId="1" applyNumberFormat="1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vertical="center" textRotation="90"/>
    </xf>
    <xf numFmtId="0" fontId="39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 textRotation="90"/>
    </xf>
    <xf numFmtId="0" fontId="39" fillId="0" borderId="1" xfId="0" applyFont="1" applyFill="1" applyBorder="1" applyAlignment="1">
      <alignment horizontal="center" vertical="center" wrapText="1"/>
    </xf>
    <xf numFmtId="20" fontId="11" fillId="0" borderId="1" xfId="1" applyNumberFormat="1" applyFont="1" applyFill="1" applyBorder="1" applyAlignment="1">
      <alignment horizontal="center" vertical="center" textRotation="90"/>
    </xf>
    <xf numFmtId="0" fontId="1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center"/>
    </xf>
    <xf numFmtId="0" fontId="20" fillId="2" borderId="0" xfId="1" applyFont="1" applyFill="1" applyAlignment="1">
      <alignment horizontal="center"/>
    </xf>
    <xf numFmtId="0" fontId="20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center" vertical="center" textRotation="90"/>
    </xf>
    <xf numFmtId="49" fontId="10" fillId="0" borderId="3" xfId="1" applyNumberFormat="1" applyFont="1" applyFill="1" applyBorder="1" applyAlignment="1">
      <alignment horizontal="center" vertical="center" textRotation="90"/>
    </xf>
    <xf numFmtId="49" fontId="10" fillId="0" borderId="4" xfId="1" applyNumberFormat="1" applyFont="1" applyFill="1" applyBorder="1" applyAlignment="1">
      <alignment horizontal="center" vertical="center" textRotation="90"/>
    </xf>
    <xf numFmtId="20" fontId="11" fillId="3" borderId="1" xfId="1" applyNumberFormat="1" applyFont="1" applyFill="1" applyBorder="1" applyAlignment="1">
      <alignment horizontal="center" vertical="center" textRotation="90"/>
    </xf>
    <xf numFmtId="0" fontId="7" fillId="3" borderId="1" xfId="1" applyFont="1" applyFill="1" applyBorder="1" applyAlignment="1">
      <alignment horizontal="left" vertical="center"/>
    </xf>
    <xf numFmtId="49" fontId="7" fillId="3" borderId="1" xfId="1" applyNumberFormat="1" applyFont="1" applyFill="1" applyBorder="1" applyAlignment="1">
      <alignment horizontal="left" vertical="center"/>
    </xf>
  </cellXfs>
  <cellStyles count="3">
    <cellStyle name="Обычный" xfId="0" builtinId="0"/>
    <cellStyle name="Обычный 2" xfId="1"/>
    <cellStyle name="Обычный 3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D437"/>
  <sheetViews>
    <sheetView tabSelected="1" topLeftCell="A52" zoomScale="60" zoomScaleNormal="60" workbookViewId="0">
      <selection activeCell="H77" sqref="H77"/>
    </sheetView>
  </sheetViews>
  <sheetFormatPr defaultRowHeight="15" x14ac:dyDescent="0.25"/>
  <cols>
    <col min="1" max="1" width="5.42578125" style="18" customWidth="1"/>
    <col min="2" max="2" width="5.28515625" customWidth="1"/>
    <col min="3" max="3" width="9" customWidth="1"/>
    <col min="4" max="7" width="30.5703125" customWidth="1"/>
    <col min="8" max="8" width="30.5703125" style="10" customWidth="1"/>
    <col min="9" max="20" width="30.5703125" customWidth="1"/>
    <col min="21" max="21" width="26.42578125" customWidth="1"/>
    <col min="22" max="22" width="28.28515625" customWidth="1"/>
    <col min="23" max="23" width="22" customWidth="1"/>
    <col min="24" max="24" width="17.28515625" customWidth="1"/>
    <col min="25" max="25" width="18.140625" customWidth="1"/>
    <col min="26" max="26" width="18.42578125" customWidth="1"/>
    <col min="27" max="27" width="18.85546875" customWidth="1"/>
    <col min="28" max="28" width="18.7109375" customWidth="1"/>
    <col min="29" max="30" width="16.42578125" customWidth="1"/>
  </cols>
  <sheetData>
    <row r="1" spans="1:23" ht="20.25" x14ac:dyDescent="0.3">
      <c r="A1" s="75" t="s">
        <v>9</v>
      </c>
      <c r="B1" s="75"/>
      <c r="C1" s="75"/>
      <c r="D1" s="75"/>
      <c r="E1" s="75"/>
      <c r="F1" s="75"/>
      <c r="G1" s="1"/>
      <c r="H1" s="2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11"/>
    </row>
    <row r="2" spans="1:23" ht="20.25" x14ac:dyDescent="0.3">
      <c r="A2" s="76" t="s">
        <v>30</v>
      </c>
      <c r="B2" s="76"/>
      <c r="C2" s="76"/>
      <c r="D2" s="76"/>
      <c r="E2" s="76"/>
      <c r="F2" s="76"/>
      <c r="G2" s="57"/>
      <c r="H2" s="2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11"/>
    </row>
    <row r="3" spans="1:23" ht="20.25" x14ac:dyDescent="0.3">
      <c r="A3" s="76" t="s">
        <v>31</v>
      </c>
      <c r="B3" s="76"/>
      <c r="C3" s="76"/>
      <c r="D3" s="76"/>
      <c r="E3" s="76"/>
      <c r="F3" s="76"/>
      <c r="G3" s="57"/>
      <c r="H3" s="2"/>
      <c r="I3" s="2"/>
      <c r="J3" s="3"/>
      <c r="K3" s="3"/>
      <c r="L3" s="3"/>
      <c r="M3" s="3"/>
      <c r="N3" s="3"/>
      <c r="O3" s="3"/>
      <c r="P3" s="5"/>
      <c r="Q3" s="5"/>
      <c r="R3" s="5"/>
      <c r="S3" s="5"/>
      <c r="T3" s="5"/>
      <c r="U3" s="5"/>
      <c r="V3" s="5"/>
      <c r="W3" s="11"/>
    </row>
    <row r="4" spans="1:23" ht="20.25" x14ac:dyDescent="0.25">
      <c r="A4" s="77" t="s">
        <v>10</v>
      </c>
      <c r="B4" s="77"/>
      <c r="C4" s="77"/>
      <c r="D4" s="77"/>
      <c r="E4" s="77"/>
      <c r="F4" s="57"/>
      <c r="G4" s="57"/>
      <c r="H4" s="3"/>
      <c r="I4" s="2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5"/>
      <c r="V4" s="5"/>
      <c r="W4" s="11"/>
    </row>
    <row r="5" spans="1:23" ht="20.25" x14ac:dyDescent="0.3">
      <c r="A5" s="75" t="s">
        <v>29</v>
      </c>
      <c r="B5" s="75"/>
      <c r="C5" s="75"/>
      <c r="D5" s="75"/>
      <c r="E5" s="75"/>
      <c r="F5" s="75"/>
      <c r="G5" s="1"/>
      <c r="H5" s="3"/>
      <c r="I5" s="2"/>
      <c r="J5" s="3"/>
      <c r="K5" s="3"/>
      <c r="L5" s="3"/>
      <c r="M5" s="3"/>
      <c r="N5" s="3"/>
      <c r="O5" s="3"/>
      <c r="P5" s="5"/>
      <c r="Q5" s="5"/>
      <c r="R5" s="5"/>
      <c r="S5" s="5"/>
      <c r="T5" s="5"/>
      <c r="U5" s="5"/>
      <c r="V5" s="5"/>
      <c r="W5" s="11"/>
    </row>
    <row r="6" spans="1:23" ht="19.5" x14ac:dyDescent="0.25">
      <c r="A6" s="9"/>
      <c r="B6" s="78"/>
      <c r="C6" s="78"/>
      <c r="D6" s="78"/>
      <c r="E6" s="78"/>
      <c r="F6" s="6"/>
      <c r="G6" s="6"/>
      <c r="H6" s="7"/>
      <c r="I6" s="7"/>
      <c r="J6" s="7"/>
      <c r="K6" s="7"/>
      <c r="L6" s="7"/>
      <c r="M6" s="7"/>
      <c r="N6" s="7"/>
      <c r="O6" s="7"/>
      <c r="P6" s="8"/>
      <c r="Q6" s="8"/>
      <c r="R6" s="8"/>
      <c r="S6" s="8"/>
      <c r="T6" s="8"/>
      <c r="U6" s="8"/>
      <c r="V6" s="8"/>
      <c r="W6" s="11"/>
    </row>
    <row r="7" spans="1:23" ht="27" customHeight="1" x14ac:dyDescent="0.25">
      <c r="A7" s="79" t="s">
        <v>419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11"/>
    </row>
    <row r="8" spans="1:23" ht="39.75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11"/>
    </row>
    <row r="9" spans="1:23" ht="34.5" customHeight="1" x14ac:dyDescent="0.25">
      <c r="A9" s="74" t="s">
        <v>17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11"/>
    </row>
    <row r="10" spans="1:23" ht="19.5" x14ac:dyDescent="0.25">
      <c r="A10" s="61" t="s">
        <v>1</v>
      </c>
      <c r="B10" s="62" t="s">
        <v>2</v>
      </c>
      <c r="C10" s="34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63"/>
      <c r="R10" s="63"/>
      <c r="S10" s="63"/>
      <c r="T10" s="63"/>
      <c r="U10" s="63"/>
      <c r="V10" s="63"/>
      <c r="W10" s="64" t="s">
        <v>3</v>
      </c>
    </row>
    <row r="11" spans="1:23" ht="21" x14ac:dyDescent="0.25">
      <c r="A11" s="65" t="s">
        <v>25</v>
      </c>
      <c r="B11" s="67">
        <v>0.60416666666666663</v>
      </c>
      <c r="C11" s="34" t="s">
        <v>4</v>
      </c>
      <c r="D11" s="37" t="s">
        <v>33</v>
      </c>
      <c r="E11" s="37" t="s">
        <v>33</v>
      </c>
      <c r="F11" s="37" t="s">
        <v>33</v>
      </c>
      <c r="G11" s="37" t="s">
        <v>33</v>
      </c>
      <c r="H11" s="37" t="s">
        <v>33</v>
      </c>
      <c r="I11" s="37" t="s">
        <v>33</v>
      </c>
      <c r="J11" s="37" t="s">
        <v>33</v>
      </c>
      <c r="K11" s="37" t="s">
        <v>33</v>
      </c>
      <c r="L11" s="37" t="s">
        <v>33</v>
      </c>
      <c r="M11" s="37" t="s">
        <v>33</v>
      </c>
      <c r="N11" s="37"/>
      <c r="O11" s="24"/>
      <c r="P11" s="24"/>
      <c r="Q11" s="40"/>
      <c r="R11" s="34"/>
      <c r="S11" s="12"/>
      <c r="T11" s="12"/>
      <c r="U11" s="12"/>
      <c r="V11" s="12"/>
      <c r="W11" s="12"/>
    </row>
    <row r="12" spans="1:23" ht="55.5" customHeight="1" x14ac:dyDescent="0.25">
      <c r="A12" s="65"/>
      <c r="B12" s="67"/>
      <c r="C12" s="35" t="s">
        <v>0</v>
      </c>
      <c r="D12" s="13" t="s">
        <v>263</v>
      </c>
      <c r="E12" s="13" t="s">
        <v>264</v>
      </c>
      <c r="F12" s="13" t="s">
        <v>265</v>
      </c>
      <c r="G12" s="13" t="s">
        <v>266</v>
      </c>
      <c r="H12" s="13" t="s">
        <v>267</v>
      </c>
      <c r="I12" s="13" t="s">
        <v>268</v>
      </c>
      <c r="J12" s="13" t="s">
        <v>269</v>
      </c>
      <c r="K12" s="13" t="s">
        <v>270</v>
      </c>
      <c r="L12" s="13" t="s">
        <v>271</v>
      </c>
      <c r="M12" s="13" t="s">
        <v>191</v>
      </c>
      <c r="N12" s="13"/>
      <c r="O12" s="24"/>
      <c r="P12" s="24"/>
      <c r="Q12" s="40"/>
      <c r="R12" s="35"/>
      <c r="S12" s="12"/>
      <c r="T12" s="12"/>
      <c r="U12" s="12"/>
      <c r="V12" s="12"/>
      <c r="W12" s="12"/>
    </row>
    <row r="13" spans="1:23" ht="21" x14ac:dyDescent="0.25">
      <c r="A13" s="65"/>
      <c r="B13" s="67"/>
      <c r="C13" s="34" t="s">
        <v>5</v>
      </c>
      <c r="D13" s="37" t="s">
        <v>260</v>
      </c>
      <c r="E13" s="37" t="s">
        <v>260</v>
      </c>
      <c r="F13" s="37" t="s">
        <v>260</v>
      </c>
      <c r="G13" s="37" t="s">
        <v>260</v>
      </c>
      <c r="H13" s="37" t="s">
        <v>260</v>
      </c>
      <c r="I13" s="37" t="s">
        <v>260</v>
      </c>
      <c r="J13" s="37" t="s">
        <v>260</v>
      </c>
      <c r="K13" s="37" t="s">
        <v>260</v>
      </c>
      <c r="L13" s="37" t="s">
        <v>260</v>
      </c>
      <c r="M13" s="37" t="s">
        <v>34</v>
      </c>
      <c r="N13" s="37"/>
      <c r="O13" s="24"/>
      <c r="P13" s="24"/>
      <c r="Q13" s="40"/>
      <c r="R13" s="34"/>
      <c r="S13" s="12"/>
      <c r="T13" s="12"/>
      <c r="U13" s="12"/>
      <c r="V13" s="12"/>
      <c r="W13" s="12"/>
    </row>
    <row r="14" spans="1:23" ht="21" x14ac:dyDescent="0.25">
      <c r="A14" s="65"/>
      <c r="B14" s="67"/>
      <c r="C14" s="34" t="s">
        <v>6</v>
      </c>
      <c r="D14" s="37">
        <v>20</v>
      </c>
      <c r="E14" s="37">
        <v>23</v>
      </c>
      <c r="F14" s="37">
        <v>14</v>
      </c>
      <c r="G14" s="37">
        <v>32</v>
      </c>
      <c r="H14" s="37">
        <v>26</v>
      </c>
      <c r="I14" s="37">
        <v>24</v>
      </c>
      <c r="J14" s="37">
        <v>10</v>
      </c>
      <c r="K14" s="37">
        <v>25</v>
      </c>
      <c r="L14" s="37">
        <v>14</v>
      </c>
      <c r="M14" s="37">
        <v>29</v>
      </c>
      <c r="N14" s="37"/>
      <c r="O14" s="24"/>
      <c r="P14" s="24"/>
      <c r="Q14" s="40"/>
      <c r="R14" s="34"/>
      <c r="S14" s="12"/>
      <c r="T14" s="12"/>
      <c r="U14" s="12"/>
      <c r="V14" s="12"/>
      <c r="W14" s="50">
        <f>SUBTOTAL(9,D14:V14)</f>
        <v>217</v>
      </c>
    </row>
    <row r="15" spans="1:23" ht="21" x14ac:dyDescent="0.25">
      <c r="A15" s="65"/>
      <c r="B15" s="67"/>
      <c r="C15" s="34" t="s">
        <v>24</v>
      </c>
      <c r="D15" s="69">
        <v>203</v>
      </c>
      <c r="E15" s="69"/>
      <c r="F15" s="69"/>
      <c r="G15" s="69"/>
      <c r="H15" s="69">
        <v>303</v>
      </c>
      <c r="I15" s="69"/>
      <c r="J15" s="69"/>
      <c r="K15" s="69">
        <v>403</v>
      </c>
      <c r="L15" s="69"/>
      <c r="M15" s="69"/>
      <c r="N15" s="24"/>
      <c r="O15" s="24"/>
      <c r="P15" s="24"/>
      <c r="Q15" s="40"/>
      <c r="R15" s="34"/>
      <c r="S15" s="12"/>
      <c r="T15" s="12"/>
      <c r="U15" s="12"/>
      <c r="V15" s="12"/>
      <c r="W15" s="12"/>
    </row>
    <row r="16" spans="1:23" ht="21" x14ac:dyDescent="0.25">
      <c r="A16" s="65"/>
      <c r="B16" s="67">
        <v>0.68055555555555547</v>
      </c>
      <c r="C16" s="34" t="s">
        <v>4</v>
      </c>
      <c r="D16" s="37" t="s">
        <v>33</v>
      </c>
      <c r="E16" s="37" t="s">
        <v>33</v>
      </c>
      <c r="F16" s="37" t="s">
        <v>33</v>
      </c>
      <c r="G16" s="37" t="s">
        <v>33</v>
      </c>
      <c r="H16" s="37" t="s">
        <v>33</v>
      </c>
      <c r="I16" s="37" t="s">
        <v>33</v>
      </c>
      <c r="J16" s="37" t="s">
        <v>33</v>
      </c>
      <c r="K16" s="37" t="s">
        <v>33</v>
      </c>
      <c r="L16" s="37" t="s">
        <v>33</v>
      </c>
      <c r="M16" s="37" t="s">
        <v>33</v>
      </c>
      <c r="N16" s="37" t="s">
        <v>33</v>
      </c>
      <c r="O16" s="24"/>
      <c r="P16" s="24"/>
      <c r="Q16" s="40"/>
      <c r="R16" s="34"/>
      <c r="S16" s="12"/>
      <c r="T16" s="12"/>
      <c r="U16" s="12"/>
      <c r="V16" s="12"/>
      <c r="W16" s="12"/>
    </row>
    <row r="17" spans="1:23" ht="47.25" x14ac:dyDescent="0.25">
      <c r="A17" s="65"/>
      <c r="B17" s="67"/>
      <c r="C17" s="35" t="s">
        <v>0</v>
      </c>
      <c r="D17" s="13" t="s">
        <v>272</v>
      </c>
      <c r="E17" s="13" t="s">
        <v>273</v>
      </c>
      <c r="F17" s="13" t="s">
        <v>274</v>
      </c>
      <c r="G17" s="13" t="s">
        <v>275</v>
      </c>
      <c r="H17" s="13" t="s">
        <v>276</v>
      </c>
      <c r="I17" s="13" t="s">
        <v>277</v>
      </c>
      <c r="J17" s="13" t="s">
        <v>278</v>
      </c>
      <c r="K17" s="13" t="s">
        <v>279</v>
      </c>
      <c r="L17" s="13" t="s">
        <v>280</v>
      </c>
      <c r="M17" s="13" t="s">
        <v>261</v>
      </c>
      <c r="N17" s="13" t="s">
        <v>262</v>
      </c>
      <c r="O17" s="24"/>
      <c r="P17" s="24"/>
      <c r="Q17" s="40"/>
      <c r="R17" s="35"/>
      <c r="S17" s="12"/>
      <c r="T17" s="12"/>
      <c r="U17" s="12"/>
      <c r="V17" s="12"/>
      <c r="W17" s="12"/>
    </row>
    <row r="18" spans="1:23" ht="21" x14ac:dyDescent="0.25">
      <c r="A18" s="65"/>
      <c r="B18" s="67"/>
      <c r="C18" s="34" t="s">
        <v>5</v>
      </c>
      <c r="D18" s="37" t="s">
        <v>260</v>
      </c>
      <c r="E18" s="37" t="s">
        <v>260</v>
      </c>
      <c r="F18" s="37" t="s">
        <v>260</v>
      </c>
      <c r="G18" s="37" t="s">
        <v>260</v>
      </c>
      <c r="H18" s="37" t="s">
        <v>260</v>
      </c>
      <c r="I18" s="37" t="s">
        <v>260</v>
      </c>
      <c r="J18" s="37" t="s">
        <v>260</v>
      </c>
      <c r="K18" s="37" t="s">
        <v>260</v>
      </c>
      <c r="L18" s="37" t="s">
        <v>260</v>
      </c>
      <c r="M18" s="37" t="s">
        <v>260</v>
      </c>
      <c r="N18" s="37" t="s">
        <v>260</v>
      </c>
      <c r="O18" s="24"/>
      <c r="P18" s="24"/>
      <c r="Q18" s="40"/>
      <c r="R18" s="34"/>
      <c r="S18" s="12"/>
      <c r="T18" s="12"/>
      <c r="U18" s="12"/>
      <c r="V18" s="12"/>
      <c r="W18" s="12"/>
    </row>
    <row r="19" spans="1:23" ht="21" x14ac:dyDescent="0.25">
      <c r="A19" s="65"/>
      <c r="B19" s="67"/>
      <c r="C19" s="34" t="s">
        <v>6</v>
      </c>
      <c r="D19" s="37">
        <v>25</v>
      </c>
      <c r="E19" s="37">
        <v>23</v>
      </c>
      <c r="F19" s="37">
        <v>19</v>
      </c>
      <c r="G19" s="37">
        <v>29</v>
      </c>
      <c r="H19" s="37">
        <v>21</v>
      </c>
      <c r="I19" s="37">
        <v>18</v>
      </c>
      <c r="J19" s="37">
        <v>16</v>
      </c>
      <c r="K19" s="37">
        <v>26</v>
      </c>
      <c r="L19" s="37">
        <v>24</v>
      </c>
      <c r="M19" s="37">
        <v>9</v>
      </c>
      <c r="N19" s="37">
        <v>25</v>
      </c>
      <c r="O19" s="24"/>
      <c r="P19" s="24"/>
      <c r="Q19" s="40"/>
      <c r="R19" s="34"/>
      <c r="S19" s="12"/>
      <c r="T19" s="12"/>
      <c r="U19" s="12"/>
      <c r="V19" s="12"/>
      <c r="W19" s="50">
        <f>SUBTOTAL(9,D19:V19)</f>
        <v>235</v>
      </c>
    </row>
    <row r="20" spans="1:23" ht="21" x14ac:dyDescent="0.25">
      <c r="A20" s="65"/>
      <c r="B20" s="67"/>
      <c r="C20" s="34" t="s">
        <v>24</v>
      </c>
      <c r="D20" s="69">
        <v>203</v>
      </c>
      <c r="E20" s="69"/>
      <c r="F20" s="69"/>
      <c r="G20" s="69">
        <v>303</v>
      </c>
      <c r="H20" s="69"/>
      <c r="I20" s="69"/>
      <c r="J20" s="69"/>
      <c r="K20" s="69">
        <v>403</v>
      </c>
      <c r="L20" s="69"/>
      <c r="M20" s="69"/>
      <c r="N20" s="69"/>
      <c r="O20" s="24"/>
      <c r="P20" s="24"/>
      <c r="Q20" s="40"/>
      <c r="R20" s="34"/>
      <c r="S20" s="12"/>
      <c r="T20" s="12"/>
      <c r="U20" s="12"/>
      <c r="V20" s="12"/>
      <c r="W20" s="12"/>
    </row>
    <row r="21" spans="1:23" ht="20.25" x14ac:dyDescent="0.25">
      <c r="A21" s="65" t="s">
        <v>18</v>
      </c>
      <c r="B21" s="67">
        <v>0.4513888888888889</v>
      </c>
      <c r="C21" s="34" t="s">
        <v>4</v>
      </c>
      <c r="D21" s="37" t="s">
        <v>33</v>
      </c>
      <c r="E21" s="37" t="s">
        <v>33</v>
      </c>
      <c r="F21" s="37" t="s">
        <v>33</v>
      </c>
      <c r="G21" s="37" t="s">
        <v>33</v>
      </c>
      <c r="H21" s="37" t="s">
        <v>33</v>
      </c>
      <c r="I21" s="37" t="s">
        <v>33</v>
      </c>
      <c r="J21" s="37" t="s">
        <v>33</v>
      </c>
      <c r="K21" s="37" t="s">
        <v>33</v>
      </c>
      <c r="L21" s="37" t="s">
        <v>33</v>
      </c>
      <c r="M21" s="37" t="s">
        <v>33</v>
      </c>
      <c r="N21" s="12"/>
      <c r="O21" s="12"/>
      <c r="P21" s="12"/>
      <c r="Q21" s="12"/>
      <c r="R21" s="12"/>
      <c r="S21" s="12"/>
      <c r="T21" s="12"/>
      <c r="U21" s="12"/>
      <c r="V21" s="26"/>
      <c r="W21" s="12"/>
    </row>
    <row r="22" spans="1:23" ht="31.5" x14ac:dyDescent="0.25">
      <c r="A22" s="65"/>
      <c r="B22" s="67"/>
      <c r="C22" s="35" t="s">
        <v>0</v>
      </c>
      <c r="D22" s="13" t="s">
        <v>281</v>
      </c>
      <c r="E22" s="13" t="s">
        <v>282</v>
      </c>
      <c r="F22" s="13" t="s">
        <v>283</v>
      </c>
      <c r="G22" s="13" t="s">
        <v>284</v>
      </c>
      <c r="H22" s="13" t="s">
        <v>285</v>
      </c>
      <c r="I22" s="13" t="s">
        <v>286</v>
      </c>
      <c r="J22" s="13" t="s">
        <v>287</v>
      </c>
      <c r="K22" s="13" t="s">
        <v>288</v>
      </c>
      <c r="L22" s="13" t="s">
        <v>289</v>
      </c>
      <c r="M22" s="13" t="s">
        <v>290</v>
      </c>
      <c r="N22" s="12"/>
      <c r="O22" s="12"/>
      <c r="P22" s="12"/>
      <c r="Q22" s="12"/>
      <c r="R22" s="12"/>
      <c r="S22" s="12"/>
      <c r="T22" s="12"/>
      <c r="U22" s="12"/>
      <c r="V22" s="26"/>
      <c r="W22" s="12"/>
    </row>
    <row r="23" spans="1:23" ht="20.25" x14ac:dyDescent="0.25">
      <c r="A23" s="65"/>
      <c r="B23" s="67"/>
      <c r="C23" s="34" t="s">
        <v>5</v>
      </c>
      <c r="D23" s="37" t="s">
        <v>34</v>
      </c>
      <c r="E23" s="37" t="s">
        <v>34</v>
      </c>
      <c r="F23" s="37" t="s">
        <v>34</v>
      </c>
      <c r="G23" s="37" t="s">
        <v>34</v>
      </c>
      <c r="H23" s="37" t="s">
        <v>34</v>
      </c>
      <c r="I23" s="37" t="s">
        <v>34</v>
      </c>
      <c r="J23" s="37" t="s">
        <v>34</v>
      </c>
      <c r="K23" s="37" t="s">
        <v>34</v>
      </c>
      <c r="L23" s="37" t="s">
        <v>34</v>
      </c>
      <c r="M23" s="37" t="s">
        <v>34</v>
      </c>
      <c r="N23" s="12"/>
      <c r="O23" s="12"/>
      <c r="P23" s="12"/>
      <c r="Q23" s="12"/>
      <c r="R23" s="12"/>
      <c r="S23" s="12"/>
      <c r="T23" s="12"/>
      <c r="U23" s="12"/>
      <c r="V23" s="26"/>
      <c r="W23" s="12"/>
    </row>
    <row r="24" spans="1:23" ht="20.25" x14ac:dyDescent="0.25">
      <c r="A24" s="65"/>
      <c r="B24" s="67"/>
      <c r="C24" s="34" t="s">
        <v>6</v>
      </c>
      <c r="D24" s="37">
        <v>23</v>
      </c>
      <c r="E24" s="37">
        <v>18</v>
      </c>
      <c r="F24" s="37">
        <v>24</v>
      </c>
      <c r="G24" s="37">
        <v>20</v>
      </c>
      <c r="H24" s="37">
        <v>25</v>
      </c>
      <c r="I24" s="37">
        <v>23</v>
      </c>
      <c r="J24" s="37">
        <v>27</v>
      </c>
      <c r="K24" s="37">
        <v>23</v>
      </c>
      <c r="L24" s="37">
        <v>25</v>
      </c>
      <c r="M24" s="37">
        <v>24</v>
      </c>
      <c r="N24" s="12"/>
      <c r="O24" s="12"/>
      <c r="P24" s="12"/>
      <c r="Q24" s="12"/>
      <c r="R24" s="12"/>
      <c r="S24" s="12"/>
      <c r="T24" s="12"/>
      <c r="U24" s="12"/>
      <c r="V24" s="26"/>
      <c r="W24" s="50">
        <f>SUBTOTAL(9,D24:V24)</f>
        <v>232</v>
      </c>
    </row>
    <row r="25" spans="1:23" ht="20.25" x14ac:dyDescent="0.25">
      <c r="A25" s="65"/>
      <c r="B25" s="67"/>
      <c r="C25" s="34" t="s">
        <v>24</v>
      </c>
      <c r="D25" s="12"/>
      <c r="E25" s="12"/>
      <c r="F25" s="12"/>
      <c r="G25" s="12"/>
      <c r="H25" s="5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26"/>
      <c r="W25" s="12"/>
    </row>
    <row r="26" spans="1:23" ht="20.25" x14ac:dyDescent="0.25">
      <c r="A26" s="65"/>
      <c r="B26" s="67">
        <v>0.5</v>
      </c>
      <c r="C26" s="34" t="s">
        <v>4</v>
      </c>
      <c r="D26" s="37" t="s">
        <v>33</v>
      </c>
      <c r="E26" s="37"/>
      <c r="F26" s="37"/>
      <c r="G26" s="37"/>
      <c r="H26" s="37"/>
      <c r="I26" s="12"/>
      <c r="J26" s="37"/>
      <c r="K26" s="3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26"/>
      <c r="W26" s="12"/>
    </row>
    <row r="27" spans="1:23" ht="31.5" x14ac:dyDescent="0.25">
      <c r="A27" s="65"/>
      <c r="B27" s="67"/>
      <c r="C27" s="35" t="s">
        <v>0</v>
      </c>
      <c r="D27" s="13" t="s">
        <v>291</v>
      </c>
      <c r="E27" s="13"/>
      <c r="F27" s="13"/>
      <c r="G27" s="13"/>
      <c r="H27" s="13"/>
      <c r="I27" s="12"/>
      <c r="J27" s="13"/>
      <c r="K27" s="13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26"/>
      <c r="W27" s="12"/>
    </row>
    <row r="28" spans="1:23" ht="20.25" x14ac:dyDescent="0.25">
      <c r="A28" s="65"/>
      <c r="B28" s="67"/>
      <c r="C28" s="34" t="s">
        <v>5</v>
      </c>
      <c r="D28" s="37" t="s">
        <v>34</v>
      </c>
      <c r="E28" s="37"/>
      <c r="F28" s="37"/>
      <c r="G28" s="37"/>
      <c r="H28" s="37"/>
      <c r="I28" s="12"/>
      <c r="J28" s="37"/>
      <c r="K28" s="3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26"/>
      <c r="W28" s="12"/>
    </row>
    <row r="29" spans="1:23" ht="20.25" x14ac:dyDescent="0.25">
      <c r="A29" s="65"/>
      <c r="B29" s="67"/>
      <c r="C29" s="34" t="s">
        <v>6</v>
      </c>
      <c r="D29" s="37">
        <v>26</v>
      </c>
      <c r="E29" s="37"/>
      <c r="F29" s="37"/>
      <c r="G29" s="37"/>
      <c r="H29" s="37"/>
      <c r="I29" s="12"/>
      <c r="J29" s="37"/>
      <c r="K29" s="3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26"/>
      <c r="W29" s="50">
        <f>SUBTOTAL(9,D29:V29)</f>
        <v>26</v>
      </c>
    </row>
    <row r="30" spans="1:23" ht="20.25" x14ac:dyDescent="0.25">
      <c r="A30" s="65"/>
      <c r="B30" s="67"/>
      <c r="C30" s="34" t="s">
        <v>24</v>
      </c>
      <c r="D30" s="30"/>
      <c r="E30" s="30"/>
      <c r="F30" s="30"/>
      <c r="G30" s="30"/>
      <c r="H30" s="30"/>
      <c r="I30" s="30"/>
      <c r="J30" s="81"/>
      <c r="K30" s="81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26"/>
      <c r="W30" s="12"/>
    </row>
    <row r="31" spans="1:23" ht="15.75" x14ac:dyDescent="0.25">
      <c r="A31" s="65" t="s">
        <v>7</v>
      </c>
      <c r="B31" s="67">
        <v>0.52083333333333337</v>
      </c>
      <c r="C31" s="34" t="s">
        <v>4</v>
      </c>
      <c r="D31" s="37" t="s">
        <v>33</v>
      </c>
      <c r="E31" s="37" t="s">
        <v>33</v>
      </c>
      <c r="F31" s="37" t="s">
        <v>33</v>
      </c>
      <c r="G31" s="37" t="s">
        <v>33</v>
      </c>
      <c r="H31" s="37" t="s">
        <v>33</v>
      </c>
      <c r="I31" s="37" t="s">
        <v>33</v>
      </c>
      <c r="J31" s="37" t="s">
        <v>33</v>
      </c>
      <c r="K31" s="37" t="s">
        <v>33</v>
      </c>
      <c r="L31" s="37" t="s">
        <v>33</v>
      </c>
      <c r="M31" s="37" t="s">
        <v>33</v>
      </c>
      <c r="N31" s="12"/>
      <c r="O31" s="12"/>
      <c r="P31" s="40"/>
      <c r="Q31" s="34"/>
      <c r="R31" s="37"/>
      <c r="S31" s="37"/>
      <c r="T31" s="37"/>
      <c r="U31" s="37"/>
      <c r="V31" s="37"/>
      <c r="W31" s="12"/>
    </row>
    <row r="32" spans="1:23" ht="31.5" x14ac:dyDescent="0.25">
      <c r="A32" s="65"/>
      <c r="B32" s="67"/>
      <c r="C32" s="35" t="s">
        <v>0</v>
      </c>
      <c r="D32" s="13" t="s">
        <v>44</v>
      </c>
      <c r="E32" s="13" t="s">
        <v>88</v>
      </c>
      <c r="F32" s="13" t="s">
        <v>89</v>
      </c>
      <c r="G32" s="13" t="s">
        <v>91</v>
      </c>
      <c r="H32" s="13" t="s">
        <v>98</v>
      </c>
      <c r="I32" s="13" t="s">
        <v>97</v>
      </c>
      <c r="J32" s="13" t="s">
        <v>85</v>
      </c>
      <c r="K32" s="13" t="s">
        <v>84</v>
      </c>
      <c r="L32" s="13" t="s">
        <v>87</v>
      </c>
      <c r="M32" s="13" t="s">
        <v>83</v>
      </c>
      <c r="N32" s="12"/>
      <c r="O32" s="12"/>
      <c r="P32" s="40"/>
      <c r="Q32" s="35"/>
      <c r="R32" s="13"/>
      <c r="S32" s="13"/>
      <c r="T32" s="13"/>
      <c r="U32" s="13"/>
      <c r="V32" s="13"/>
      <c r="W32" s="12"/>
    </row>
    <row r="33" spans="1:23" ht="15.75" x14ac:dyDescent="0.25">
      <c r="A33" s="65"/>
      <c r="B33" s="67"/>
      <c r="C33" s="34" t="s">
        <v>5</v>
      </c>
      <c r="D33" s="37" t="s">
        <v>35</v>
      </c>
      <c r="E33" s="37" t="s">
        <v>35</v>
      </c>
      <c r="F33" s="37" t="s">
        <v>35</v>
      </c>
      <c r="G33" s="37" t="s">
        <v>35</v>
      </c>
      <c r="H33" s="37" t="s">
        <v>35</v>
      </c>
      <c r="I33" s="37" t="s">
        <v>35</v>
      </c>
      <c r="J33" s="37" t="s">
        <v>35</v>
      </c>
      <c r="K33" s="37" t="s">
        <v>35</v>
      </c>
      <c r="L33" s="37" t="s">
        <v>35</v>
      </c>
      <c r="M33" s="37" t="s">
        <v>35</v>
      </c>
      <c r="N33" s="12"/>
      <c r="O33" s="12"/>
      <c r="P33" s="40"/>
      <c r="Q33" s="34"/>
      <c r="R33" s="37"/>
      <c r="S33" s="37"/>
      <c r="T33" s="37"/>
      <c r="U33" s="37"/>
      <c r="V33" s="37"/>
      <c r="W33" s="12"/>
    </row>
    <row r="34" spans="1:23" ht="15.75" x14ac:dyDescent="0.25">
      <c r="A34" s="65"/>
      <c r="B34" s="67"/>
      <c r="C34" s="34" t="s">
        <v>6</v>
      </c>
      <c r="D34" s="37">
        <v>20</v>
      </c>
      <c r="E34" s="37">
        <v>20</v>
      </c>
      <c r="F34" s="37">
        <v>26</v>
      </c>
      <c r="G34" s="37">
        <v>27</v>
      </c>
      <c r="H34" s="37">
        <v>29</v>
      </c>
      <c r="I34" s="37">
        <v>28</v>
      </c>
      <c r="J34" s="37">
        <v>27</v>
      </c>
      <c r="K34" s="37">
        <v>21</v>
      </c>
      <c r="L34" s="37">
        <v>11</v>
      </c>
      <c r="M34" s="37">
        <v>19</v>
      </c>
      <c r="N34" s="12"/>
      <c r="O34" s="12"/>
      <c r="P34" s="40"/>
      <c r="Q34" s="34"/>
      <c r="R34" s="37"/>
      <c r="S34" s="37"/>
      <c r="T34" s="37"/>
      <c r="U34" s="37"/>
      <c r="V34" s="37"/>
      <c r="W34" s="50">
        <f>SUBTOTAL(9,D34:V34)</f>
        <v>228</v>
      </c>
    </row>
    <row r="35" spans="1:23" ht="21" x14ac:dyDescent="0.25">
      <c r="A35" s="65"/>
      <c r="B35" s="67"/>
      <c r="C35" s="34" t="s">
        <v>24</v>
      </c>
      <c r="D35" s="12"/>
      <c r="E35" s="12"/>
      <c r="F35" s="12"/>
      <c r="G35" s="12"/>
      <c r="H35" s="52"/>
      <c r="I35" s="12"/>
      <c r="J35" s="12"/>
      <c r="K35" s="12"/>
      <c r="L35" s="12"/>
      <c r="M35" s="24"/>
      <c r="N35" s="24"/>
      <c r="O35" s="12"/>
      <c r="P35" s="40"/>
      <c r="Q35" s="34"/>
      <c r="R35" s="58"/>
      <c r="S35" s="58"/>
      <c r="T35" s="58"/>
      <c r="U35" s="58"/>
      <c r="V35" s="58"/>
      <c r="W35" s="12"/>
    </row>
    <row r="36" spans="1:23" ht="21" x14ac:dyDescent="0.25">
      <c r="A36" s="65"/>
      <c r="B36" s="67">
        <v>0.59722222222222221</v>
      </c>
      <c r="C36" s="34" t="s">
        <v>4</v>
      </c>
      <c r="D36" s="37" t="s">
        <v>33</v>
      </c>
      <c r="E36" s="37" t="s">
        <v>33</v>
      </c>
      <c r="F36" s="37" t="s">
        <v>33</v>
      </c>
      <c r="G36" s="37" t="s">
        <v>33</v>
      </c>
      <c r="H36" s="37" t="s">
        <v>33</v>
      </c>
      <c r="I36" s="37"/>
      <c r="J36" s="37"/>
      <c r="K36" s="37"/>
      <c r="L36" s="37"/>
      <c r="M36" s="24"/>
      <c r="N36" s="24"/>
      <c r="O36" s="12"/>
      <c r="P36" s="40"/>
      <c r="Q36" s="34"/>
      <c r="R36" s="37"/>
      <c r="S36" s="37"/>
      <c r="T36" s="37"/>
      <c r="U36" s="37"/>
      <c r="V36" s="37"/>
      <c r="W36" s="12"/>
    </row>
    <row r="37" spans="1:23" ht="31.5" x14ac:dyDescent="0.25">
      <c r="A37" s="65"/>
      <c r="B37" s="67"/>
      <c r="C37" s="35" t="s">
        <v>0</v>
      </c>
      <c r="D37" s="13" t="s">
        <v>123</v>
      </c>
      <c r="E37" s="13" t="s">
        <v>109</v>
      </c>
      <c r="F37" s="13" t="s">
        <v>108</v>
      </c>
      <c r="G37" s="13" t="s">
        <v>111</v>
      </c>
      <c r="H37" s="13" t="s">
        <v>107</v>
      </c>
      <c r="I37" s="13"/>
      <c r="J37" s="13"/>
      <c r="K37" s="13"/>
      <c r="L37" s="13"/>
      <c r="M37" s="24"/>
      <c r="N37" s="24"/>
      <c r="O37" s="12"/>
      <c r="P37" s="40"/>
      <c r="Q37" s="35"/>
      <c r="R37" s="13"/>
      <c r="S37" s="13"/>
      <c r="T37" s="13"/>
      <c r="U37" s="13"/>
      <c r="V37" s="13"/>
      <c r="W37" s="12"/>
    </row>
    <row r="38" spans="1:23" ht="21" x14ac:dyDescent="0.25">
      <c r="A38" s="65"/>
      <c r="B38" s="67"/>
      <c r="C38" s="34" t="s">
        <v>5</v>
      </c>
      <c r="D38" s="37" t="s">
        <v>35</v>
      </c>
      <c r="E38" s="37" t="s">
        <v>35</v>
      </c>
      <c r="F38" s="37" t="s">
        <v>35</v>
      </c>
      <c r="G38" s="37" t="s">
        <v>35</v>
      </c>
      <c r="H38" s="37" t="s">
        <v>35</v>
      </c>
      <c r="I38" s="37"/>
      <c r="J38" s="37"/>
      <c r="K38" s="37"/>
      <c r="L38" s="37"/>
      <c r="M38" s="24"/>
      <c r="N38" s="24"/>
      <c r="O38" s="12"/>
      <c r="P38" s="40"/>
      <c r="Q38" s="34"/>
      <c r="R38" s="37"/>
      <c r="S38" s="37"/>
      <c r="T38" s="37"/>
      <c r="U38" s="37"/>
      <c r="V38" s="37"/>
      <c r="W38" s="12"/>
    </row>
    <row r="39" spans="1:23" ht="21" x14ac:dyDescent="0.25">
      <c r="A39" s="65"/>
      <c r="B39" s="67"/>
      <c r="C39" s="34" t="s">
        <v>6</v>
      </c>
      <c r="D39" s="37">
        <v>28</v>
      </c>
      <c r="E39" s="37">
        <v>26</v>
      </c>
      <c r="F39" s="37">
        <v>27</v>
      </c>
      <c r="G39" s="37">
        <v>26</v>
      </c>
      <c r="H39" s="37">
        <v>25</v>
      </c>
      <c r="I39" s="37"/>
      <c r="J39" s="37"/>
      <c r="K39" s="37"/>
      <c r="L39" s="37"/>
      <c r="M39" s="24"/>
      <c r="N39" s="24"/>
      <c r="O39" s="12"/>
      <c r="P39" s="40"/>
      <c r="Q39" s="34"/>
      <c r="R39" s="37"/>
      <c r="S39" s="37"/>
      <c r="T39" s="37"/>
      <c r="U39" s="37"/>
      <c r="V39" s="37"/>
      <c r="W39" s="50">
        <f>SUBTOTAL(9,D39:V39)</f>
        <v>132</v>
      </c>
    </row>
    <row r="40" spans="1:23" ht="21" x14ac:dyDescent="0.25">
      <c r="A40" s="65"/>
      <c r="B40" s="67"/>
      <c r="C40" s="34" t="s">
        <v>24</v>
      </c>
      <c r="D40" s="68"/>
      <c r="E40" s="68"/>
      <c r="F40" s="68"/>
      <c r="G40" s="68"/>
      <c r="H40" s="68"/>
      <c r="I40" s="68"/>
      <c r="J40" s="68"/>
      <c r="K40" s="68"/>
      <c r="L40" s="68"/>
      <c r="M40" s="24"/>
      <c r="N40" s="24"/>
      <c r="O40" s="30"/>
      <c r="P40" s="40"/>
      <c r="Q40" s="34"/>
      <c r="R40" s="58"/>
      <c r="S40" s="58"/>
      <c r="T40" s="58"/>
      <c r="U40" s="58"/>
      <c r="V40" s="58"/>
      <c r="W40" s="12"/>
    </row>
    <row r="41" spans="1:23" ht="19.5" customHeight="1" x14ac:dyDescent="0.25">
      <c r="A41" s="65" t="s">
        <v>102</v>
      </c>
      <c r="B41" s="67">
        <v>0.375</v>
      </c>
      <c r="C41" s="34" t="s">
        <v>4</v>
      </c>
      <c r="D41" s="37" t="s">
        <v>33</v>
      </c>
      <c r="E41" s="37" t="s">
        <v>33</v>
      </c>
      <c r="F41" s="37" t="s">
        <v>33</v>
      </c>
      <c r="G41" s="37" t="s">
        <v>33</v>
      </c>
      <c r="H41" s="37" t="s">
        <v>33</v>
      </c>
      <c r="I41" s="37" t="s">
        <v>33</v>
      </c>
      <c r="J41" s="37" t="s">
        <v>33</v>
      </c>
      <c r="K41" s="37" t="s">
        <v>33</v>
      </c>
      <c r="L41" s="37" t="s">
        <v>33</v>
      </c>
      <c r="M41" s="37" t="s">
        <v>33</v>
      </c>
      <c r="N41" s="37" t="s">
        <v>33</v>
      </c>
      <c r="O41" s="37" t="s">
        <v>33</v>
      </c>
      <c r="P41" s="37" t="s">
        <v>33</v>
      </c>
      <c r="Q41" s="37" t="s">
        <v>33</v>
      </c>
      <c r="R41" s="37" t="s">
        <v>33</v>
      </c>
      <c r="S41" s="37" t="s">
        <v>33</v>
      </c>
      <c r="T41" s="37" t="s">
        <v>33</v>
      </c>
      <c r="U41" s="37" t="s">
        <v>33</v>
      </c>
      <c r="V41" s="12"/>
      <c r="W41" s="12"/>
    </row>
    <row r="42" spans="1:23" ht="47.25" x14ac:dyDescent="0.25">
      <c r="A42" s="65"/>
      <c r="B42" s="67"/>
      <c r="C42" s="35" t="s">
        <v>0</v>
      </c>
      <c r="D42" s="13" t="s">
        <v>70</v>
      </c>
      <c r="E42" s="13" t="s">
        <v>71</v>
      </c>
      <c r="F42" s="13" t="s">
        <v>74</v>
      </c>
      <c r="G42" s="13" t="s">
        <v>75</v>
      </c>
      <c r="H42" s="13" t="s">
        <v>77</v>
      </c>
      <c r="I42" s="13" t="s">
        <v>78</v>
      </c>
      <c r="J42" s="13" t="s">
        <v>79</v>
      </c>
      <c r="K42" s="13" t="s">
        <v>80</v>
      </c>
      <c r="L42" s="13" t="s">
        <v>67</v>
      </c>
      <c r="M42" s="13" t="s">
        <v>68</v>
      </c>
      <c r="N42" s="13" t="s">
        <v>69</v>
      </c>
      <c r="O42" s="13" t="s">
        <v>76</v>
      </c>
      <c r="P42" s="13" t="s">
        <v>61</v>
      </c>
      <c r="Q42" s="13" t="s">
        <v>62</v>
      </c>
      <c r="R42" s="13" t="s">
        <v>72</v>
      </c>
      <c r="S42" s="13" t="s">
        <v>73</v>
      </c>
      <c r="T42" s="13" t="s">
        <v>51</v>
      </c>
      <c r="U42" s="13" t="s">
        <v>52</v>
      </c>
      <c r="V42" s="12"/>
      <c r="W42" s="12"/>
    </row>
    <row r="43" spans="1:23" ht="19.5" customHeight="1" x14ac:dyDescent="0.25">
      <c r="A43" s="65"/>
      <c r="B43" s="67"/>
      <c r="C43" s="34" t="s">
        <v>5</v>
      </c>
      <c r="D43" s="37" t="s">
        <v>32</v>
      </c>
      <c r="E43" s="37" t="s">
        <v>32</v>
      </c>
      <c r="F43" s="37" t="s">
        <v>32</v>
      </c>
      <c r="G43" s="37" t="s">
        <v>32</v>
      </c>
      <c r="H43" s="37" t="s">
        <v>32</v>
      </c>
      <c r="I43" s="37" t="s">
        <v>32</v>
      </c>
      <c r="J43" s="37" t="s">
        <v>32</v>
      </c>
      <c r="K43" s="37" t="s">
        <v>32</v>
      </c>
      <c r="L43" s="37" t="s">
        <v>32</v>
      </c>
      <c r="M43" s="37" t="s">
        <v>32</v>
      </c>
      <c r="N43" s="37" t="s">
        <v>32</v>
      </c>
      <c r="O43" s="37" t="s">
        <v>32</v>
      </c>
      <c r="P43" s="37" t="s">
        <v>32</v>
      </c>
      <c r="Q43" s="37" t="s">
        <v>32</v>
      </c>
      <c r="R43" s="37" t="s">
        <v>32</v>
      </c>
      <c r="S43" s="37" t="s">
        <v>32</v>
      </c>
      <c r="T43" s="37" t="s">
        <v>32</v>
      </c>
      <c r="U43" s="37" t="s">
        <v>32</v>
      </c>
      <c r="V43" s="12"/>
      <c r="W43" s="12"/>
    </row>
    <row r="44" spans="1:23" ht="19.5" customHeight="1" x14ac:dyDescent="0.25">
      <c r="A44" s="65"/>
      <c r="B44" s="67"/>
      <c r="C44" s="34" t="s">
        <v>6</v>
      </c>
      <c r="D44" s="37">
        <v>13</v>
      </c>
      <c r="E44" s="37">
        <v>14</v>
      </c>
      <c r="F44" s="37">
        <v>12</v>
      </c>
      <c r="G44" s="37">
        <v>10</v>
      </c>
      <c r="H44" s="37">
        <v>11</v>
      </c>
      <c r="I44" s="37">
        <v>15</v>
      </c>
      <c r="J44" s="37">
        <v>11</v>
      </c>
      <c r="K44" s="37">
        <v>14</v>
      </c>
      <c r="L44" s="37">
        <v>17</v>
      </c>
      <c r="M44" s="37">
        <v>16</v>
      </c>
      <c r="N44" s="37">
        <v>12</v>
      </c>
      <c r="O44" s="37">
        <v>11</v>
      </c>
      <c r="P44" s="37">
        <v>11</v>
      </c>
      <c r="Q44" s="37">
        <v>11</v>
      </c>
      <c r="R44" s="37">
        <v>12</v>
      </c>
      <c r="S44" s="37">
        <v>11</v>
      </c>
      <c r="T44" s="37">
        <v>16</v>
      </c>
      <c r="U44" s="37">
        <v>17</v>
      </c>
      <c r="V44" s="12"/>
      <c r="W44" s="50">
        <f>SUBTOTAL(9,D44:V44)</f>
        <v>234</v>
      </c>
    </row>
    <row r="45" spans="1:23" ht="19.5" x14ac:dyDescent="0.25">
      <c r="A45" s="65"/>
      <c r="B45" s="67"/>
      <c r="C45" s="34" t="s">
        <v>24</v>
      </c>
      <c r="D45" s="68">
        <v>203</v>
      </c>
      <c r="E45" s="68"/>
      <c r="F45" s="68"/>
      <c r="G45" s="68"/>
      <c r="H45" s="68"/>
      <c r="I45" s="68"/>
      <c r="J45" s="68">
        <v>303</v>
      </c>
      <c r="K45" s="68"/>
      <c r="L45" s="68"/>
      <c r="M45" s="68"/>
      <c r="N45" s="68"/>
      <c r="O45" s="68"/>
      <c r="P45" s="70">
        <v>403</v>
      </c>
      <c r="Q45" s="70"/>
      <c r="R45" s="70"/>
      <c r="S45" s="70"/>
      <c r="T45" s="70"/>
      <c r="U45" s="70"/>
      <c r="V45" s="12"/>
      <c r="W45" s="12"/>
    </row>
    <row r="46" spans="1:23" ht="19.5" customHeight="1" x14ac:dyDescent="0.25">
      <c r="A46" s="65"/>
      <c r="B46" s="67">
        <v>0.4236111111111111</v>
      </c>
      <c r="C46" s="34" t="s">
        <v>4</v>
      </c>
      <c r="D46" s="37" t="s">
        <v>33</v>
      </c>
      <c r="E46" s="37" t="s">
        <v>33</v>
      </c>
      <c r="F46" s="37" t="s">
        <v>33</v>
      </c>
      <c r="G46" s="37" t="s">
        <v>33</v>
      </c>
      <c r="H46" s="37" t="s">
        <v>33</v>
      </c>
      <c r="I46" s="37" t="s">
        <v>33</v>
      </c>
      <c r="J46" s="37" t="s">
        <v>33</v>
      </c>
      <c r="K46" s="37" t="s">
        <v>33</v>
      </c>
      <c r="L46" s="37" t="s">
        <v>33</v>
      </c>
      <c r="M46" s="37" t="s">
        <v>33</v>
      </c>
      <c r="N46" s="37" t="s">
        <v>33</v>
      </c>
      <c r="O46" s="37" t="s">
        <v>33</v>
      </c>
      <c r="P46" s="37" t="s">
        <v>33</v>
      </c>
      <c r="Q46" s="37" t="s">
        <v>33</v>
      </c>
      <c r="R46" s="37"/>
      <c r="S46" s="37"/>
      <c r="T46" s="37"/>
      <c r="U46" s="37"/>
      <c r="V46" s="12"/>
      <c r="W46" s="12"/>
    </row>
    <row r="47" spans="1:23" ht="45.75" customHeight="1" x14ac:dyDescent="0.25">
      <c r="A47" s="65"/>
      <c r="B47" s="67"/>
      <c r="C47" s="35" t="s">
        <v>0</v>
      </c>
      <c r="D47" s="13" t="s">
        <v>81</v>
      </c>
      <c r="E47" s="13" t="s">
        <v>82</v>
      </c>
      <c r="F47" s="13" t="s">
        <v>53</v>
      </c>
      <c r="G47" s="13" t="s">
        <v>54</v>
      </c>
      <c r="H47" s="13" t="s">
        <v>55</v>
      </c>
      <c r="I47" s="13" t="s">
        <v>56</v>
      </c>
      <c r="J47" s="13" t="s">
        <v>57</v>
      </c>
      <c r="K47" s="13" t="s">
        <v>58</v>
      </c>
      <c r="L47" s="13" t="s">
        <v>65</v>
      </c>
      <c r="M47" s="13" t="s">
        <v>66</v>
      </c>
      <c r="N47" s="13" t="s">
        <v>59</v>
      </c>
      <c r="O47" s="13" t="s">
        <v>60</v>
      </c>
      <c r="P47" s="13" t="s">
        <v>63</v>
      </c>
      <c r="Q47" s="13" t="s">
        <v>64</v>
      </c>
      <c r="R47" s="13"/>
      <c r="S47" s="13"/>
      <c r="T47" s="13"/>
      <c r="U47" s="13"/>
      <c r="V47" s="12"/>
      <c r="W47" s="12"/>
    </row>
    <row r="48" spans="1:23" ht="19.5" customHeight="1" x14ac:dyDescent="0.25">
      <c r="A48" s="65"/>
      <c r="B48" s="67"/>
      <c r="C48" s="34" t="s">
        <v>5</v>
      </c>
      <c r="D48" s="37" t="s">
        <v>32</v>
      </c>
      <c r="E48" s="37" t="s">
        <v>32</v>
      </c>
      <c r="F48" s="37" t="s">
        <v>32</v>
      </c>
      <c r="G48" s="37" t="s">
        <v>32</v>
      </c>
      <c r="H48" s="37" t="s">
        <v>32</v>
      </c>
      <c r="I48" s="37" t="s">
        <v>32</v>
      </c>
      <c r="J48" s="37" t="s">
        <v>32</v>
      </c>
      <c r="K48" s="37" t="s">
        <v>32</v>
      </c>
      <c r="L48" s="37" t="s">
        <v>32</v>
      </c>
      <c r="M48" s="37" t="s">
        <v>32</v>
      </c>
      <c r="N48" s="37" t="s">
        <v>32</v>
      </c>
      <c r="O48" s="37" t="s">
        <v>32</v>
      </c>
      <c r="P48" s="37" t="s">
        <v>32</v>
      </c>
      <c r="Q48" s="37" t="s">
        <v>32</v>
      </c>
      <c r="R48" s="37"/>
      <c r="S48" s="37"/>
      <c r="T48" s="37"/>
      <c r="U48" s="37"/>
      <c r="V48" s="12"/>
      <c r="W48" s="12"/>
    </row>
    <row r="49" spans="1:23" ht="19.5" customHeight="1" x14ac:dyDescent="0.25">
      <c r="A49" s="65"/>
      <c r="B49" s="67"/>
      <c r="C49" s="34" t="s">
        <v>6</v>
      </c>
      <c r="D49" s="37">
        <v>16</v>
      </c>
      <c r="E49" s="37">
        <v>18</v>
      </c>
      <c r="F49" s="37">
        <v>10</v>
      </c>
      <c r="G49" s="37">
        <v>10</v>
      </c>
      <c r="H49" s="37">
        <v>17</v>
      </c>
      <c r="I49" s="37">
        <v>16</v>
      </c>
      <c r="J49" s="37">
        <v>18</v>
      </c>
      <c r="K49" s="37">
        <v>20</v>
      </c>
      <c r="L49" s="37">
        <v>13</v>
      </c>
      <c r="M49" s="37">
        <v>11</v>
      </c>
      <c r="N49" s="37">
        <v>11</v>
      </c>
      <c r="O49" s="37">
        <v>13</v>
      </c>
      <c r="P49" s="37">
        <v>14</v>
      </c>
      <c r="Q49" s="37">
        <v>14</v>
      </c>
      <c r="R49" s="37"/>
      <c r="S49" s="37"/>
      <c r="T49" s="37"/>
      <c r="U49" s="37"/>
      <c r="V49" s="12"/>
      <c r="W49" s="50">
        <f>SUBTOTAL(9,D49:V49)</f>
        <v>201</v>
      </c>
    </row>
    <row r="50" spans="1:23" ht="21" x14ac:dyDescent="0.25">
      <c r="A50" s="65"/>
      <c r="B50" s="67"/>
      <c r="C50" s="34" t="s">
        <v>24</v>
      </c>
      <c r="D50" s="68">
        <v>203</v>
      </c>
      <c r="E50" s="68"/>
      <c r="F50" s="68"/>
      <c r="G50" s="68"/>
      <c r="H50" s="68"/>
      <c r="I50" s="68"/>
      <c r="J50" s="66">
        <v>303</v>
      </c>
      <c r="K50" s="66"/>
      <c r="L50" s="66"/>
      <c r="M50" s="66"/>
      <c r="N50" s="66"/>
      <c r="O50" s="66"/>
      <c r="P50" s="66">
        <v>403</v>
      </c>
      <c r="Q50" s="66"/>
      <c r="R50" s="60"/>
      <c r="S50" s="60"/>
      <c r="T50" s="60"/>
      <c r="U50" s="60"/>
      <c r="V50" s="12"/>
      <c r="W50" s="12"/>
    </row>
    <row r="51" spans="1:23" ht="19.5" customHeight="1" x14ac:dyDescent="0.25">
      <c r="A51" s="65"/>
      <c r="B51" s="67">
        <v>0.68055555555555547</v>
      </c>
      <c r="C51" s="34" t="s">
        <v>4</v>
      </c>
      <c r="D51" s="37" t="s">
        <v>33</v>
      </c>
      <c r="E51" s="37" t="s">
        <v>33</v>
      </c>
      <c r="F51" s="37"/>
      <c r="G51" s="37"/>
      <c r="H51" s="37"/>
      <c r="I51" s="37"/>
      <c r="J51" s="12"/>
      <c r="K51" s="12"/>
      <c r="L51" s="12"/>
      <c r="M51" s="12"/>
      <c r="N51" s="12"/>
      <c r="O51" s="37"/>
      <c r="P51" s="12"/>
      <c r="Q51" s="12"/>
      <c r="R51" s="12"/>
      <c r="S51" s="37"/>
      <c r="T51" s="15"/>
      <c r="U51" s="15"/>
      <c r="V51" s="15"/>
      <c r="W51" s="12"/>
    </row>
    <row r="52" spans="1:23" ht="31.5" x14ac:dyDescent="0.25">
      <c r="A52" s="65"/>
      <c r="B52" s="67"/>
      <c r="C52" s="35" t="s">
        <v>0</v>
      </c>
      <c r="D52" s="13" t="s">
        <v>99</v>
      </c>
      <c r="E52" s="13" t="s">
        <v>90</v>
      </c>
      <c r="F52" s="13"/>
      <c r="G52" s="13"/>
      <c r="H52" s="13"/>
      <c r="I52" s="13"/>
      <c r="J52" s="12"/>
      <c r="K52" s="12"/>
      <c r="L52" s="12"/>
      <c r="M52" s="12"/>
      <c r="N52" s="12"/>
      <c r="O52" s="13"/>
      <c r="P52" s="12"/>
      <c r="Q52" s="12"/>
      <c r="R52" s="12"/>
      <c r="S52" s="13"/>
      <c r="T52" s="15"/>
      <c r="U52" s="15"/>
      <c r="V52" s="15"/>
      <c r="W52" s="12"/>
    </row>
    <row r="53" spans="1:23" ht="15.75" x14ac:dyDescent="0.25">
      <c r="A53" s="65"/>
      <c r="B53" s="67"/>
      <c r="C53" s="34" t="s">
        <v>5</v>
      </c>
      <c r="D53" s="37" t="s">
        <v>35</v>
      </c>
      <c r="E53" s="37" t="s">
        <v>35</v>
      </c>
      <c r="F53" s="37"/>
      <c r="G53" s="37"/>
      <c r="H53" s="37"/>
      <c r="I53" s="37"/>
      <c r="J53" s="12"/>
      <c r="K53" s="12"/>
      <c r="L53" s="12"/>
      <c r="M53" s="12"/>
      <c r="N53" s="12"/>
      <c r="O53" s="37"/>
      <c r="P53" s="12"/>
      <c r="Q53" s="12"/>
      <c r="R53" s="12"/>
      <c r="S53" s="37"/>
      <c r="T53" s="15"/>
      <c r="U53" s="15"/>
      <c r="V53" s="15"/>
      <c r="W53" s="12"/>
    </row>
    <row r="54" spans="1:23" ht="15.75" x14ac:dyDescent="0.25">
      <c r="A54" s="65"/>
      <c r="B54" s="67"/>
      <c r="C54" s="34" t="s">
        <v>6</v>
      </c>
      <c r="D54" s="37">
        <v>27</v>
      </c>
      <c r="E54" s="37">
        <v>17</v>
      </c>
      <c r="F54" s="37"/>
      <c r="G54" s="37"/>
      <c r="H54" s="37"/>
      <c r="I54" s="37"/>
      <c r="J54" s="12"/>
      <c r="K54" s="12"/>
      <c r="L54" s="12"/>
      <c r="M54" s="12"/>
      <c r="N54" s="12"/>
      <c r="O54" s="28"/>
      <c r="P54" s="12"/>
      <c r="Q54" s="12"/>
      <c r="R54" s="12"/>
      <c r="S54" s="37"/>
      <c r="T54" s="15"/>
      <c r="U54" s="15"/>
      <c r="V54" s="15"/>
      <c r="W54" s="50">
        <f>SUBTOTAL(9,D54:V54)</f>
        <v>44</v>
      </c>
    </row>
    <row r="55" spans="1:23" ht="15.75" x14ac:dyDescent="0.25">
      <c r="A55" s="65"/>
      <c r="B55" s="67"/>
      <c r="C55" s="34" t="s">
        <v>24</v>
      </c>
      <c r="D55" s="12"/>
      <c r="E55" s="12"/>
      <c r="F55" s="12"/>
      <c r="G55" s="12"/>
      <c r="H55" s="5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5"/>
      <c r="T55" s="15"/>
      <c r="U55" s="15"/>
      <c r="V55" s="15"/>
      <c r="W55" s="12"/>
    </row>
    <row r="56" spans="1:23" ht="15.75" customHeight="1" x14ac:dyDescent="0.25">
      <c r="A56" s="82" t="s">
        <v>8</v>
      </c>
      <c r="B56" s="67">
        <v>0.41666666666666669</v>
      </c>
      <c r="C56" s="34" t="s">
        <v>4</v>
      </c>
      <c r="D56" s="37" t="s">
        <v>33</v>
      </c>
      <c r="E56" s="37" t="s">
        <v>33</v>
      </c>
      <c r="F56" s="37" t="s">
        <v>33</v>
      </c>
      <c r="G56" s="37" t="s">
        <v>33</v>
      </c>
      <c r="H56" s="37" t="s">
        <v>33</v>
      </c>
      <c r="I56" s="37" t="s">
        <v>33</v>
      </c>
      <c r="J56" s="37" t="s">
        <v>33</v>
      </c>
      <c r="K56" s="12"/>
      <c r="L56" s="12"/>
      <c r="M56" s="12"/>
      <c r="N56" s="58"/>
      <c r="O56" s="58"/>
      <c r="P56" s="58"/>
      <c r="Q56" s="58"/>
      <c r="R56" s="58"/>
      <c r="S56" s="58"/>
      <c r="T56" s="58"/>
      <c r="U56" s="12"/>
      <c r="V56" s="12"/>
      <c r="W56" s="12"/>
    </row>
    <row r="57" spans="1:23" ht="63" x14ac:dyDescent="0.25">
      <c r="A57" s="83"/>
      <c r="B57" s="67"/>
      <c r="C57" s="35" t="s">
        <v>0</v>
      </c>
      <c r="D57" s="13" t="s">
        <v>405</v>
      </c>
      <c r="E57" s="13" t="s">
        <v>404</v>
      </c>
      <c r="F57" s="13" t="s">
        <v>403</v>
      </c>
      <c r="G57" s="13" t="s">
        <v>402</v>
      </c>
      <c r="H57" s="13" t="s">
        <v>401</v>
      </c>
      <c r="I57" s="13" t="s">
        <v>400</v>
      </c>
      <c r="J57" s="13" t="s">
        <v>399</v>
      </c>
      <c r="K57" s="12"/>
      <c r="L57" s="12"/>
      <c r="M57" s="12"/>
      <c r="N57" s="58"/>
      <c r="O57" s="58"/>
      <c r="P57" s="58"/>
      <c r="Q57" s="58"/>
      <c r="R57" s="58"/>
      <c r="S57" s="58"/>
      <c r="T57" s="58"/>
      <c r="U57" s="12"/>
      <c r="V57" s="12"/>
      <c r="W57" s="12"/>
    </row>
    <row r="58" spans="1:23" ht="15.75" x14ac:dyDescent="0.25">
      <c r="A58" s="83"/>
      <c r="B58" s="67"/>
      <c r="C58" s="34" t="s">
        <v>5</v>
      </c>
      <c r="D58" s="37" t="s">
        <v>260</v>
      </c>
      <c r="E58" s="37" t="s">
        <v>260</v>
      </c>
      <c r="F58" s="37" t="s">
        <v>260</v>
      </c>
      <c r="G58" s="37" t="s">
        <v>260</v>
      </c>
      <c r="H58" s="37" t="s">
        <v>260</v>
      </c>
      <c r="I58" s="37" t="s">
        <v>260</v>
      </c>
      <c r="J58" s="37" t="s">
        <v>260</v>
      </c>
      <c r="K58" s="12"/>
      <c r="L58" s="12"/>
      <c r="M58" s="12"/>
      <c r="N58" s="58"/>
      <c r="O58" s="58"/>
      <c r="P58" s="58"/>
      <c r="Q58" s="58"/>
      <c r="R58" s="58"/>
      <c r="S58" s="58"/>
      <c r="T58" s="58"/>
      <c r="U58" s="12"/>
      <c r="V58" s="12"/>
      <c r="W58" s="12"/>
    </row>
    <row r="59" spans="1:23" ht="15.75" x14ac:dyDescent="0.25">
      <c r="A59" s="83"/>
      <c r="B59" s="67"/>
      <c r="C59" s="34" t="s">
        <v>6</v>
      </c>
      <c r="D59" s="37">
        <v>19</v>
      </c>
      <c r="E59" s="37">
        <v>21</v>
      </c>
      <c r="F59" s="37">
        <v>8</v>
      </c>
      <c r="G59" s="37">
        <v>24</v>
      </c>
      <c r="H59" s="37">
        <v>24</v>
      </c>
      <c r="I59" s="37">
        <v>24</v>
      </c>
      <c r="J59" s="37">
        <v>18</v>
      </c>
      <c r="K59" s="12"/>
      <c r="L59" s="12"/>
      <c r="M59" s="12"/>
      <c r="N59" s="58"/>
      <c r="O59" s="58"/>
      <c r="P59" s="58"/>
      <c r="Q59" s="58"/>
      <c r="R59" s="58"/>
      <c r="S59" s="58"/>
      <c r="T59" s="58"/>
      <c r="U59" s="12"/>
      <c r="V59" s="12"/>
      <c r="W59" s="12"/>
    </row>
    <row r="60" spans="1:23" ht="15.75" x14ac:dyDescent="0.25">
      <c r="A60" s="83"/>
      <c r="B60" s="67"/>
      <c r="C60" s="34" t="s">
        <v>24</v>
      </c>
      <c r="D60" s="58">
        <v>300</v>
      </c>
      <c r="E60" s="58">
        <v>301</v>
      </c>
      <c r="F60" s="58">
        <v>302</v>
      </c>
      <c r="G60" s="58">
        <v>304</v>
      </c>
      <c r="H60" s="58">
        <v>400</v>
      </c>
      <c r="I60" s="58">
        <v>401</v>
      </c>
      <c r="J60" s="58">
        <v>402</v>
      </c>
      <c r="K60" s="12"/>
      <c r="L60" s="12"/>
      <c r="M60" s="12"/>
      <c r="N60" s="58"/>
      <c r="O60" s="58"/>
      <c r="P60" s="58"/>
      <c r="Q60" s="58"/>
      <c r="R60" s="58"/>
      <c r="S60" s="58"/>
      <c r="T60" s="58"/>
      <c r="U60" s="12"/>
      <c r="V60" s="12"/>
      <c r="W60" s="12"/>
    </row>
    <row r="61" spans="1:23" s="18" customFormat="1" ht="19.5" x14ac:dyDescent="0.25">
      <c r="A61" s="83"/>
      <c r="B61" s="67">
        <v>0.5625</v>
      </c>
      <c r="C61" s="34" t="s">
        <v>4</v>
      </c>
      <c r="D61" s="37" t="s">
        <v>33</v>
      </c>
      <c r="E61" s="37" t="s">
        <v>33</v>
      </c>
      <c r="F61" s="37" t="s">
        <v>33</v>
      </c>
      <c r="G61" s="37" t="s">
        <v>33</v>
      </c>
      <c r="H61" s="37" t="s">
        <v>33</v>
      </c>
      <c r="I61" s="37" t="s">
        <v>33</v>
      </c>
      <c r="J61" s="37" t="s">
        <v>33</v>
      </c>
      <c r="K61" s="37" t="s">
        <v>33</v>
      </c>
      <c r="L61" s="37" t="s">
        <v>33</v>
      </c>
      <c r="M61" s="37" t="s">
        <v>33</v>
      </c>
      <c r="N61" s="12"/>
      <c r="O61" s="36"/>
      <c r="P61" s="12"/>
      <c r="Q61" s="12"/>
      <c r="R61" s="12"/>
      <c r="S61" s="12"/>
      <c r="T61" s="12"/>
      <c r="U61" s="12"/>
      <c r="V61" s="12"/>
      <c r="W61" s="12"/>
    </row>
    <row r="62" spans="1:23" s="18" customFormat="1" ht="47.25" x14ac:dyDescent="0.25">
      <c r="A62" s="83"/>
      <c r="B62" s="67"/>
      <c r="C62" s="35" t="s">
        <v>0</v>
      </c>
      <c r="D62" s="13" t="s">
        <v>292</v>
      </c>
      <c r="E62" s="13" t="s">
        <v>293</v>
      </c>
      <c r="F62" s="13" t="s">
        <v>294</v>
      </c>
      <c r="G62" s="13" t="s">
        <v>295</v>
      </c>
      <c r="H62" s="13" t="s">
        <v>296</v>
      </c>
      <c r="I62" s="13" t="s">
        <v>297</v>
      </c>
      <c r="J62" s="13" t="s">
        <v>298</v>
      </c>
      <c r="K62" s="13" t="s">
        <v>299</v>
      </c>
      <c r="L62" s="13" t="s">
        <v>300</v>
      </c>
      <c r="M62" s="13" t="s">
        <v>256</v>
      </c>
      <c r="N62" s="12"/>
      <c r="O62" s="36"/>
      <c r="P62" s="12"/>
      <c r="Q62" s="12"/>
      <c r="R62" s="12"/>
      <c r="S62" s="12"/>
      <c r="T62" s="12"/>
      <c r="U62" s="12"/>
      <c r="V62" s="12"/>
      <c r="W62" s="12"/>
    </row>
    <row r="63" spans="1:23" s="18" customFormat="1" ht="19.5" x14ac:dyDescent="0.25">
      <c r="A63" s="83"/>
      <c r="B63" s="67"/>
      <c r="C63" s="34" t="s">
        <v>5</v>
      </c>
      <c r="D63" s="37" t="s">
        <v>34</v>
      </c>
      <c r="E63" s="37" t="s">
        <v>34</v>
      </c>
      <c r="F63" s="37" t="s">
        <v>34</v>
      </c>
      <c r="G63" s="37" t="s">
        <v>34</v>
      </c>
      <c r="H63" s="37" t="s">
        <v>34</v>
      </c>
      <c r="I63" s="37" t="s">
        <v>34</v>
      </c>
      <c r="J63" s="37" t="s">
        <v>34</v>
      </c>
      <c r="K63" s="37" t="s">
        <v>34</v>
      </c>
      <c r="L63" s="37" t="s">
        <v>34</v>
      </c>
      <c r="M63" s="37" t="s">
        <v>34</v>
      </c>
      <c r="N63" s="12"/>
      <c r="O63" s="36"/>
      <c r="P63" s="12"/>
      <c r="Q63" s="12"/>
      <c r="R63" s="12"/>
      <c r="S63" s="12"/>
      <c r="T63" s="12"/>
      <c r="U63" s="12"/>
      <c r="V63" s="12"/>
      <c r="W63" s="12"/>
    </row>
    <row r="64" spans="1:23" s="18" customFormat="1" ht="19.5" x14ac:dyDescent="0.25">
      <c r="A64" s="83"/>
      <c r="B64" s="67"/>
      <c r="C64" s="34" t="s">
        <v>6</v>
      </c>
      <c r="D64" s="37">
        <v>25</v>
      </c>
      <c r="E64" s="37">
        <v>20</v>
      </c>
      <c r="F64" s="37">
        <v>19</v>
      </c>
      <c r="G64" s="37">
        <v>28</v>
      </c>
      <c r="H64" s="22">
        <v>21</v>
      </c>
      <c r="I64" s="22">
        <v>18</v>
      </c>
      <c r="J64" s="22">
        <v>16</v>
      </c>
      <c r="K64" s="37">
        <v>26</v>
      </c>
      <c r="L64" s="22">
        <v>24</v>
      </c>
      <c r="M64" s="37">
        <v>29</v>
      </c>
      <c r="N64" s="12"/>
      <c r="O64" s="36"/>
      <c r="P64" s="12"/>
      <c r="Q64" s="12"/>
      <c r="R64" s="12"/>
      <c r="S64" s="12"/>
      <c r="T64" s="12"/>
      <c r="U64" s="12"/>
      <c r="V64" s="12"/>
      <c r="W64" s="50">
        <f>SUBTOTAL(9,D64:V64)</f>
        <v>226</v>
      </c>
    </row>
    <row r="65" spans="1:23" s="18" customFormat="1" ht="19.5" x14ac:dyDescent="0.25">
      <c r="A65" s="83"/>
      <c r="B65" s="67"/>
      <c r="C65" s="34" t="s">
        <v>24</v>
      </c>
      <c r="D65" s="32"/>
      <c r="E65" s="32"/>
      <c r="F65" s="32"/>
      <c r="G65" s="32"/>
      <c r="H65" s="32"/>
      <c r="I65" s="32"/>
      <c r="J65" s="32"/>
      <c r="K65" s="32"/>
      <c r="L65" s="12"/>
      <c r="M65" s="36"/>
      <c r="N65" s="12"/>
      <c r="O65" s="36"/>
      <c r="P65" s="36"/>
      <c r="Q65" s="36"/>
      <c r="R65" s="12"/>
      <c r="S65" s="12"/>
      <c r="T65" s="12"/>
      <c r="U65" s="12"/>
      <c r="V65" s="12"/>
      <c r="W65" s="12"/>
    </row>
    <row r="66" spans="1:23" s="18" customFormat="1" ht="19.5" x14ac:dyDescent="0.25">
      <c r="A66" s="83"/>
      <c r="B66" s="67">
        <v>0.60416666666666663</v>
      </c>
      <c r="C66" s="34" t="s">
        <v>4</v>
      </c>
      <c r="D66" s="37" t="s">
        <v>33</v>
      </c>
      <c r="E66" s="37" t="s">
        <v>33</v>
      </c>
      <c r="F66" s="37" t="s">
        <v>33</v>
      </c>
      <c r="G66" s="37" t="s">
        <v>33</v>
      </c>
      <c r="H66" s="37" t="s">
        <v>33</v>
      </c>
      <c r="I66" s="37" t="s">
        <v>33</v>
      </c>
      <c r="J66" s="37" t="s">
        <v>33</v>
      </c>
      <c r="K66" s="37" t="s">
        <v>33</v>
      </c>
      <c r="L66" s="37" t="s">
        <v>33</v>
      </c>
      <c r="M66" s="36"/>
      <c r="N66" s="12"/>
      <c r="O66" s="36"/>
      <c r="P66" s="36"/>
      <c r="Q66" s="36"/>
      <c r="R66" s="12"/>
      <c r="S66" s="12"/>
      <c r="T66" s="12"/>
      <c r="U66" s="12"/>
      <c r="V66" s="12"/>
      <c r="W66" s="12"/>
    </row>
    <row r="67" spans="1:23" s="18" customFormat="1" ht="47.25" x14ac:dyDescent="0.25">
      <c r="A67" s="83"/>
      <c r="B67" s="67"/>
      <c r="C67" s="35" t="s">
        <v>0</v>
      </c>
      <c r="D67" s="13" t="s">
        <v>301</v>
      </c>
      <c r="E67" s="13" t="s">
        <v>302</v>
      </c>
      <c r="F67" s="13" t="s">
        <v>303</v>
      </c>
      <c r="G67" s="13" t="s">
        <v>304</v>
      </c>
      <c r="H67" s="13" t="s">
        <v>305</v>
      </c>
      <c r="I67" s="13" t="s">
        <v>306</v>
      </c>
      <c r="J67" s="13" t="s">
        <v>307</v>
      </c>
      <c r="K67" s="13" t="s">
        <v>308</v>
      </c>
      <c r="L67" s="13" t="s">
        <v>309</v>
      </c>
      <c r="M67" s="36"/>
      <c r="N67" s="12"/>
      <c r="O67" s="36"/>
      <c r="P67" s="36"/>
      <c r="Q67" s="36"/>
      <c r="R67" s="12"/>
      <c r="S67" s="12"/>
      <c r="T67" s="12"/>
      <c r="U67" s="12"/>
      <c r="V67" s="12"/>
      <c r="W67" s="12"/>
    </row>
    <row r="68" spans="1:23" s="18" customFormat="1" ht="19.5" x14ac:dyDescent="0.25">
      <c r="A68" s="83"/>
      <c r="B68" s="67"/>
      <c r="C68" s="34" t="s">
        <v>5</v>
      </c>
      <c r="D68" s="37" t="s">
        <v>34</v>
      </c>
      <c r="E68" s="37" t="s">
        <v>34</v>
      </c>
      <c r="F68" s="37" t="s">
        <v>34</v>
      </c>
      <c r="G68" s="37" t="s">
        <v>34</v>
      </c>
      <c r="H68" s="37" t="s">
        <v>34</v>
      </c>
      <c r="I68" s="37" t="s">
        <v>34</v>
      </c>
      <c r="J68" s="37" t="s">
        <v>34</v>
      </c>
      <c r="K68" s="37" t="s">
        <v>34</v>
      </c>
      <c r="L68" s="37" t="s">
        <v>34</v>
      </c>
      <c r="M68" s="36"/>
      <c r="N68" s="12"/>
      <c r="O68" s="36"/>
      <c r="P68" s="36"/>
      <c r="Q68" s="36"/>
      <c r="R68" s="12"/>
      <c r="S68" s="12"/>
      <c r="T68" s="12"/>
      <c r="U68" s="12"/>
      <c r="V68" s="12"/>
      <c r="W68" s="12"/>
    </row>
    <row r="69" spans="1:23" s="18" customFormat="1" ht="19.5" x14ac:dyDescent="0.25">
      <c r="A69" s="83"/>
      <c r="B69" s="67"/>
      <c r="C69" s="34" t="s">
        <v>6</v>
      </c>
      <c r="D69" s="37">
        <v>26</v>
      </c>
      <c r="E69" s="37">
        <v>25</v>
      </c>
      <c r="F69" s="37">
        <v>23</v>
      </c>
      <c r="G69" s="37">
        <v>26</v>
      </c>
      <c r="H69" s="37">
        <v>24</v>
      </c>
      <c r="I69" s="37">
        <v>18</v>
      </c>
      <c r="J69" s="37">
        <v>13</v>
      </c>
      <c r="K69" s="37">
        <v>24</v>
      </c>
      <c r="L69" s="37">
        <v>10</v>
      </c>
      <c r="M69" s="36"/>
      <c r="N69" s="12"/>
      <c r="O69" s="36"/>
      <c r="P69" s="36"/>
      <c r="Q69" s="36"/>
      <c r="R69" s="12"/>
      <c r="S69" s="12"/>
      <c r="T69" s="12"/>
      <c r="U69" s="12"/>
      <c r="V69" s="12"/>
      <c r="W69" s="50">
        <f>SUBTOTAL(9,D69:V69)</f>
        <v>189</v>
      </c>
    </row>
    <row r="70" spans="1:23" s="18" customFormat="1" ht="19.5" x14ac:dyDescent="0.25">
      <c r="A70" s="83"/>
      <c r="B70" s="67"/>
      <c r="C70" s="34" t="s">
        <v>24</v>
      </c>
      <c r="D70" s="32"/>
      <c r="E70" s="32"/>
      <c r="F70" s="32"/>
      <c r="G70" s="32"/>
      <c r="H70" s="32"/>
      <c r="I70" s="32"/>
      <c r="J70" s="32"/>
      <c r="K70" s="32"/>
      <c r="L70" s="12"/>
      <c r="M70" s="36"/>
      <c r="N70" s="12"/>
      <c r="O70" s="36"/>
      <c r="P70" s="36"/>
      <c r="Q70" s="36"/>
      <c r="R70" s="12"/>
      <c r="S70" s="12"/>
      <c r="T70" s="12"/>
      <c r="U70" s="12"/>
      <c r="V70" s="12"/>
      <c r="W70" s="12"/>
    </row>
    <row r="71" spans="1:23" s="18" customFormat="1" ht="19.5" x14ac:dyDescent="0.25">
      <c r="A71" s="83"/>
      <c r="B71" s="85">
        <v>0.68055555555555547</v>
      </c>
      <c r="C71" s="86" t="s">
        <v>4</v>
      </c>
      <c r="D71" s="37" t="s">
        <v>33</v>
      </c>
      <c r="E71" s="37" t="s">
        <v>33</v>
      </c>
      <c r="F71" s="32"/>
      <c r="G71" s="32"/>
      <c r="H71" s="32"/>
      <c r="I71" s="32"/>
      <c r="J71" s="32"/>
      <c r="K71" s="32"/>
      <c r="L71" s="12"/>
      <c r="M71" s="36"/>
      <c r="N71" s="12"/>
      <c r="O71" s="36"/>
      <c r="P71" s="36"/>
      <c r="Q71" s="36"/>
      <c r="R71" s="12"/>
      <c r="S71" s="12"/>
      <c r="T71" s="12"/>
      <c r="U71" s="12"/>
      <c r="V71" s="12"/>
      <c r="W71" s="12"/>
    </row>
    <row r="72" spans="1:23" s="18" customFormat="1" ht="47.25" x14ac:dyDescent="0.25">
      <c r="A72" s="83"/>
      <c r="B72" s="85"/>
      <c r="C72" s="87" t="s">
        <v>0</v>
      </c>
      <c r="D72" s="13" t="s">
        <v>415</v>
      </c>
      <c r="E72" s="13" t="s">
        <v>416</v>
      </c>
      <c r="F72" s="32"/>
      <c r="G72" s="32"/>
      <c r="H72" s="32"/>
      <c r="I72" s="32"/>
      <c r="J72" s="32"/>
      <c r="K72" s="32"/>
      <c r="L72" s="12"/>
      <c r="M72" s="36"/>
      <c r="N72" s="12"/>
      <c r="O72" s="36"/>
      <c r="P72" s="36"/>
      <c r="Q72" s="36"/>
      <c r="R72" s="12"/>
      <c r="S72" s="12"/>
      <c r="T72" s="12"/>
      <c r="U72" s="12"/>
      <c r="V72" s="12"/>
      <c r="W72" s="12"/>
    </row>
    <row r="73" spans="1:23" s="18" customFormat="1" ht="19.5" x14ac:dyDescent="0.25">
      <c r="A73" s="83"/>
      <c r="B73" s="85"/>
      <c r="C73" s="86" t="s">
        <v>5</v>
      </c>
      <c r="D73" s="37" t="s">
        <v>32</v>
      </c>
      <c r="E73" s="37" t="s">
        <v>32</v>
      </c>
      <c r="F73" s="32"/>
      <c r="G73" s="32"/>
      <c r="H73" s="32"/>
      <c r="I73" s="32"/>
      <c r="J73" s="32"/>
      <c r="K73" s="32"/>
      <c r="L73" s="12"/>
      <c r="M73" s="36"/>
      <c r="N73" s="12"/>
      <c r="O73" s="36"/>
      <c r="P73" s="36"/>
      <c r="Q73" s="36"/>
      <c r="R73" s="12"/>
      <c r="S73" s="12"/>
      <c r="T73" s="12"/>
      <c r="U73" s="12"/>
      <c r="V73" s="12"/>
      <c r="W73" s="12"/>
    </row>
    <row r="74" spans="1:23" s="18" customFormat="1" ht="19.5" x14ac:dyDescent="0.25">
      <c r="A74" s="83"/>
      <c r="B74" s="85"/>
      <c r="C74" s="86" t="s">
        <v>6</v>
      </c>
      <c r="D74" s="28">
        <v>8</v>
      </c>
      <c r="E74" s="28">
        <v>8</v>
      </c>
      <c r="F74" s="32"/>
      <c r="G74" s="32"/>
      <c r="H74" s="32"/>
      <c r="I74" s="32"/>
      <c r="J74" s="32"/>
      <c r="K74" s="32"/>
      <c r="L74" s="12"/>
      <c r="M74" s="36"/>
      <c r="N74" s="12"/>
      <c r="O74" s="36"/>
      <c r="P74" s="36"/>
      <c r="Q74" s="36"/>
      <c r="R74" s="12"/>
      <c r="S74" s="12"/>
      <c r="T74" s="12"/>
      <c r="U74" s="12"/>
      <c r="V74" s="12"/>
      <c r="W74" s="12"/>
    </row>
    <row r="75" spans="1:23" s="18" customFormat="1" ht="19.5" x14ac:dyDescent="0.25">
      <c r="A75" s="84"/>
      <c r="B75" s="85"/>
      <c r="C75" s="86" t="s">
        <v>24</v>
      </c>
      <c r="D75" s="70">
        <v>403</v>
      </c>
      <c r="E75" s="70"/>
      <c r="F75" s="32"/>
      <c r="G75" s="32"/>
      <c r="H75" s="32"/>
      <c r="I75" s="32"/>
      <c r="J75" s="32"/>
      <c r="K75" s="32"/>
      <c r="L75" s="12"/>
      <c r="M75" s="36"/>
      <c r="N75" s="12"/>
      <c r="O75" s="36"/>
      <c r="P75" s="36"/>
      <c r="Q75" s="36"/>
      <c r="R75" s="12"/>
      <c r="S75" s="12"/>
      <c r="T75" s="12"/>
      <c r="U75" s="12"/>
      <c r="V75" s="12"/>
      <c r="W75" s="12"/>
    </row>
    <row r="76" spans="1:23" s="18" customFormat="1" ht="15.75" x14ac:dyDescent="0.25">
      <c r="A76" s="65" t="s">
        <v>124</v>
      </c>
      <c r="B76" s="67">
        <v>0.60416666666666663</v>
      </c>
      <c r="C76" s="34" t="s">
        <v>4</v>
      </c>
      <c r="D76" s="37" t="s">
        <v>33</v>
      </c>
      <c r="E76" s="37" t="s">
        <v>33</v>
      </c>
      <c r="F76" s="37" t="s">
        <v>33</v>
      </c>
      <c r="G76" s="37" t="s">
        <v>33</v>
      </c>
      <c r="H76" s="37" t="s">
        <v>33</v>
      </c>
      <c r="I76" s="37" t="s">
        <v>33</v>
      </c>
      <c r="J76" s="37" t="s">
        <v>33</v>
      </c>
      <c r="K76" s="37" t="s">
        <v>33</v>
      </c>
      <c r="L76" s="37" t="s">
        <v>33</v>
      </c>
      <c r="M76" s="37" t="s">
        <v>33</v>
      </c>
      <c r="N76" s="12"/>
      <c r="O76" s="12"/>
      <c r="P76" s="40"/>
      <c r="Q76" s="34"/>
      <c r="R76" s="58"/>
      <c r="S76" s="58"/>
      <c r="T76" s="58"/>
      <c r="U76" s="58"/>
      <c r="V76" s="58"/>
      <c r="W76" s="12"/>
    </row>
    <row r="77" spans="1:23" s="18" customFormat="1" ht="31.5" x14ac:dyDescent="0.25">
      <c r="A77" s="65"/>
      <c r="B77" s="67"/>
      <c r="C77" s="35" t="s">
        <v>0</v>
      </c>
      <c r="D77" s="13" t="s">
        <v>36</v>
      </c>
      <c r="E77" s="13" t="s">
        <v>37</v>
      </c>
      <c r="F77" s="13" t="s">
        <v>38</v>
      </c>
      <c r="G77" s="13" t="s">
        <v>43</v>
      </c>
      <c r="H77" s="13" t="s">
        <v>100</v>
      </c>
      <c r="I77" s="13" t="s">
        <v>40</v>
      </c>
      <c r="J77" s="13" t="s">
        <v>39</v>
      </c>
      <c r="K77" s="13" t="s">
        <v>42</v>
      </c>
      <c r="L77" s="13" t="s">
        <v>41</v>
      </c>
      <c r="M77" s="13" t="s">
        <v>101</v>
      </c>
      <c r="N77" s="12"/>
      <c r="O77" s="12"/>
      <c r="P77" s="40"/>
      <c r="Q77" s="34"/>
      <c r="R77" s="58"/>
      <c r="S77" s="58"/>
      <c r="T77" s="58"/>
      <c r="U77" s="58"/>
      <c r="V77" s="58"/>
      <c r="W77" s="12"/>
    </row>
    <row r="78" spans="1:23" s="18" customFormat="1" ht="15.75" x14ac:dyDescent="0.25">
      <c r="A78" s="65"/>
      <c r="B78" s="67"/>
      <c r="C78" s="34" t="s">
        <v>5</v>
      </c>
      <c r="D78" s="37" t="s">
        <v>35</v>
      </c>
      <c r="E78" s="37" t="s">
        <v>35</v>
      </c>
      <c r="F78" s="37" t="s">
        <v>35</v>
      </c>
      <c r="G78" s="37" t="s">
        <v>35</v>
      </c>
      <c r="H78" s="37" t="s">
        <v>35</v>
      </c>
      <c r="I78" s="37" t="s">
        <v>35</v>
      </c>
      <c r="J78" s="37" t="s">
        <v>35</v>
      </c>
      <c r="K78" s="37" t="s">
        <v>35</v>
      </c>
      <c r="L78" s="37" t="s">
        <v>35</v>
      </c>
      <c r="M78" s="37" t="s">
        <v>35</v>
      </c>
      <c r="N78" s="12"/>
      <c r="O78" s="12"/>
      <c r="P78" s="40"/>
      <c r="Q78" s="34"/>
      <c r="R78" s="58"/>
      <c r="S78" s="58"/>
      <c r="T78" s="58"/>
      <c r="U78" s="58"/>
      <c r="V78" s="58"/>
      <c r="W78" s="12"/>
    </row>
    <row r="79" spans="1:23" s="18" customFormat="1" ht="15.75" x14ac:dyDescent="0.25">
      <c r="A79" s="65"/>
      <c r="B79" s="67"/>
      <c r="C79" s="34" t="s">
        <v>6</v>
      </c>
      <c r="D79" s="37">
        <v>24</v>
      </c>
      <c r="E79" s="37">
        <v>24</v>
      </c>
      <c r="F79" s="37">
        <v>17</v>
      </c>
      <c r="G79" s="37">
        <v>18</v>
      </c>
      <c r="H79" s="37">
        <v>20</v>
      </c>
      <c r="I79" s="37">
        <v>20</v>
      </c>
      <c r="J79" s="37">
        <v>19</v>
      </c>
      <c r="K79" s="37">
        <v>26</v>
      </c>
      <c r="L79" s="37">
        <v>26</v>
      </c>
      <c r="M79" s="37">
        <v>41</v>
      </c>
      <c r="N79" s="12"/>
      <c r="O79" s="12"/>
      <c r="P79" s="40"/>
      <c r="Q79" s="34"/>
      <c r="R79" s="58"/>
      <c r="S79" s="58"/>
      <c r="T79" s="58"/>
      <c r="U79" s="58"/>
      <c r="V79" s="58"/>
      <c r="W79" s="12"/>
    </row>
    <row r="80" spans="1:23" s="18" customFormat="1" ht="15.75" x14ac:dyDescent="0.25">
      <c r="A80" s="65"/>
      <c r="B80" s="67"/>
      <c r="C80" s="34" t="s">
        <v>24</v>
      </c>
      <c r="D80" s="12"/>
      <c r="E80" s="12"/>
      <c r="F80" s="12"/>
      <c r="G80" s="12"/>
      <c r="H80" s="52"/>
      <c r="I80" s="12"/>
      <c r="J80" s="12"/>
      <c r="K80" s="12"/>
      <c r="L80" s="12"/>
      <c r="M80" s="12"/>
      <c r="N80" s="12"/>
      <c r="O80" s="12"/>
      <c r="P80" s="40"/>
      <c r="Q80" s="34"/>
      <c r="R80" s="58"/>
      <c r="S80" s="58"/>
      <c r="T80" s="58"/>
      <c r="U80" s="58"/>
      <c r="V80" s="58"/>
      <c r="W80" s="12"/>
    </row>
    <row r="81" spans="1:23" s="18" customFormat="1" ht="18.75" x14ac:dyDescent="0.3">
      <c r="A81" s="65" t="s">
        <v>125</v>
      </c>
      <c r="B81" s="67">
        <v>0.375</v>
      </c>
      <c r="C81" s="34" t="s">
        <v>4</v>
      </c>
      <c r="D81" s="37" t="s">
        <v>33</v>
      </c>
      <c r="E81" s="37" t="s">
        <v>33</v>
      </c>
      <c r="F81" s="37" t="s">
        <v>33</v>
      </c>
      <c r="G81" s="37" t="s">
        <v>33</v>
      </c>
      <c r="H81" s="37" t="s">
        <v>33</v>
      </c>
      <c r="I81" s="37" t="s">
        <v>33</v>
      </c>
      <c r="J81" s="37" t="s">
        <v>33</v>
      </c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15"/>
      <c r="W81" s="12"/>
    </row>
    <row r="82" spans="1:23" s="18" customFormat="1" ht="63" x14ac:dyDescent="0.3">
      <c r="A82" s="65"/>
      <c r="B82" s="67"/>
      <c r="C82" s="35" t="s">
        <v>0</v>
      </c>
      <c r="D82" s="13" t="s">
        <v>322</v>
      </c>
      <c r="E82" s="13" t="s">
        <v>321</v>
      </c>
      <c r="F82" s="13" t="s">
        <v>320</v>
      </c>
      <c r="G82" s="13" t="s">
        <v>319</v>
      </c>
      <c r="H82" s="13" t="s">
        <v>318</v>
      </c>
      <c r="I82" s="13" t="s">
        <v>317</v>
      </c>
      <c r="J82" s="13" t="s">
        <v>316</v>
      </c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15"/>
      <c r="W82" s="12"/>
    </row>
    <row r="83" spans="1:23" s="18" customFormat="1" ht="18.75" x14ac:dyDescent="0.3">
      <c r="A83" s="65"/>
      <c r="B83" s="67"/>
      <c r="C83" s="34" t="s">
        <v>5</v>
      </c>
      <c r="D83" s="37" t="s">
        <v>260</v>
      </c>
      <c r="E83" s="37" t="s">
        <v>260</v>
      </c>
      <c r="F83" s="37" t="s">
        <v>260</v>
      </c>
      <c r="G83" s="37" t="s">
        <v>260</v>
      </c>
      <c r="H83" s="37" t="s">
        <v>260</v>
      </c>
      <c r="I83" s="37" t="s">
        <v>260</v>
      </c>
      <c r="J83" s="37" t="s">
        <v>260</v>
      </c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15"/>
      <c r="W83" s="12"/>
    </row>
    <row r="84" spans="1:23" s="18" customFormat="1" ht="18.75" x14ac:dyDescent="0.3">
      <c r="A84" s="65"/>
      <c r="B84" s="67"/>
      <c r="C84" s="34" t="s">
        <v>6</v>
      </c>
      <c r="D84" s="37">
        <v>24</v>
      </c>
      <c r="E84" s="37">
        <v>22</v>
      </c>
      <c r="F84" s="37">
        <v>18</v>
      </c>
      <c r="G84" s="37">
        <v>24</v>
      </c>
      <c r="H84" s="37">
        <v>5</v>
      </c>
      <c r="I84" s="37">
        <v>15</v>
      </c>
      <c r="J84" s="37">
        <v>11</v>
      </c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15"/>
      <c r="W84" s="12"/>
    </row>
    <row r="85" spans="1:23" s="18" customFormat="1" ht="18.75" x14ac:dyDescent="0.3">
      <c r="A85" s="65"/>
      <c r="B85" s="67"/>
      <c r="C85" s="34" t="s">
        <v>24</v>
      </c>
      <c r="D85" s="58">
        <v>300</v>
      </c>
      <c r="E85" s="58">
        <v>301</v>
      </c>
      <c r="F85" s="58">
        <v>302</v>
      </c>
      <c r="G85" s="58">
        <v>304</v>
      </c>
      <c r="H85" s="58">
        <v>400</v>
      </c>
      <c r="I85" s="58">
        <v>401</v>
      </c>
      <c r="J85" s="58">
        <v>402</v>
      </c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15"/>
      <c r="W85" s="12"/>
    </row>
    <row r="86" spans="1:23" s="18" customFormat="1" ht="18.75" x14ac:dyDescent="0.3">
      <c r="A86" s="65"/>
      <c r="B86" s="67">
        <v>0.4513888888888889</v>
      </c>
      <c r="C86" s="34" t="s">
        <v>4</v>
      </c>
      <c r="D86" s="37" t="s">
        <v>33</v>
      </c>
      <c r="E86" s="37" t="s">
        <v>33</v>
      </c>
      <c r="F86" s="37" t="s">
        <v>33</v>
      </c>
      <c r="G86" s="37" t="s">
        <v>33</v>
      </c>
      <c r="H86" s="37" t="s">
        <v>33</v>
      </c>
      <c r="I86" s="37" t="s">
        <v>33</v>
      </c>
      <c r="J86" s="12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15"/>
      <c r="W86" s="12"/>
    </row>
    <row r="87" spans="1:23" s="18" customFormat="1" ht="47.25" x14ac:dyDescent="0.3">
      <c r="A87" s="65"/>
      <c r="B87" s="67"/>
      <c r="C87" s="35" t="s">
        <v>0</v>
      </c>
      <c r="D87" s="13" t="s">
        <v>315</v>
      </c>
      <c r="E87" s="13" t="s">
        <v>314</v>
      </c>
      <c r="F87" s="13" t="s">
        <v>313</v>
      </c>
      <c r="G87" s="13" t="s">
        <v>312</v>
      </c>
      <c r="H87" s="13" t="s">
        <v>311</v>
      </c>
      <c r="I87" s="13" t="s">
        <v>310</v>
      </c>
      <c r="J87" s="12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15"/>
      <c r="W87" s="12"/>
    </row>
    <row r="88" spans="1:23" s="18" customFormat="1" ht="18.75" x14ac:dyDescent="0.3">
      <c r="A88" s="65"/>
      <c r="B88" s="67"/>
      <c r="C88" s="34" t="s">
        <v>5</v>
      </c>
      <c r="D88" s="37" t="s">
        <v>260</v>
      </c>
      <c r="E88" s="37" t="s">
        <v>260</v>
      </c>
      <c r="F88" s="37" t="s">
        <v>260</v>
      </c>
      <c r="G88" s="37" t="s">
        <v>260</v>
      </c>
      <c r="H88" s="37" t="s">
        <v>260</v>
      </c>
      <c r="I88" s="37" t="s">
        <v>260</v>
      </c>
      <c r="J88" s="12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15"/>
      <c r="W88" s="12"/>
    </row>
    <row r="89" spans="1:23" s="18" customFormat="1" ht="18.75" x14ac:dyDescent="0.3">
      <c r="A89" s="65"/>
      <c r="B89" s="67"/>
      <c r="C89" s="34" t="s">
        <v>6</v>
      </c>
      <c r="D89" s="37">
        <v>22</v>
      </c>
      <c r="E89" s="37">
        <v>23</v>
      </c>
      <c r="F89" s="37">
        <v>26</v>
      </c>
      <c r="G89" s="37">
        <v>25</v>
      </c>
      <c r="H89" s="37">
        <v>26</v>
      </c>
      <c r="I89" s="37">
        <v>15</v>
      </c>
      <c r="J89" s="12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15"/>
      <c r="W89" s="12"/>
    </row>
    <row r="90" spans="1:23" s="18" customFormat="1" ht="18.75" x14ac:dyDescent="0.3">
      <c r="A90" s="65"/>
      <c r="B90" s="67"/>
      <c r="C90" s="34" t="s">
        <v>24</v>
      </c>
      <c r="D90" s="58">
        <v>300</v>
      </c>
      <c r="E90" s="58">
        <v>301</v>
      </c>
      <c r="F90" s="58">
        <v>302</v>
      </c>
      <c r="G90" s="58">
        <v>304</v>
      </c>
      <c r="H90" s="58">
        <v>400</v>
      </c>
      <c r="I90" s="58">
        <v>401</v>
      </c>
      <c r="J90" s="58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15"/>
      <c r="W90" s="12"/>
    </row>
    <row r="91" spans="1:23" s="18" customFormat="1" ht="19.5" customHeight="1" x14ac:dyDescent="0.25">
      <c r="A91" s="65"/>
      <c r="B91" s="67">
        <v>0.58333333333333337</v>
      </c>
      <c r="C91" s="34" t="s">
        <v>4</v>
      </c>
      <c r="D91" s="37" t="s">
        <v>33</v>
      </c>
      <c r="E91" s="37" t="s">
        <v>33</v>
      </c>
      <c r="F91" s="37" t="s">
        <v>33</v>
      </c>
      <c r="G91" s="37" t="s">
        <v>33</v>
      </c>
      <c r="H91" s="37" t="s">
        <v>33</v>
      </c>
      <c r="I91" s="37" t="s">
        <v>33</v>
      </c>
      <c r="J91" s="37" t="s">
        <v>33</v>
      </c>
      <c r="K91" s="37" t="s">
        <v>33</v>
      </c>
      <c r="L91" s="37" t="s">
        <v>33</v>
      </c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s="18" customFormat="1" ht="31.5" x14ac:dyDescent="0.25">
      <c r="A92" s="65"/>
      <c r="B92" s="67"/>
      <c r="C92" s="35" t="s">
        <v>0</v>
      </c>
      <c r="D92" s="13" t="s">
        <v>122</v>
      </c>
      <c r="E92" s="13" t="s">
        <v>121</v>
      </c>
      <c r="F92" s="13" t="s">
        <v>120</v>
      </c>
      <c r="G92" s="13" t="s">
        <v>119</v>
      </c>
      <c r="H92" s="13" t="s">
        <v>118</v>
      </c>
      <c r="I92" s="13" t="s">
        <v>117</v>
      </c>
      <c r="J92" s="13" t="s">
        <v>116</v>
      </c>
      <c r="K92" s="13" t="s">
        <v>115</v>
      </c>
      <c r="L92" s="13" t="s">
        <v>347</v>
      </c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s="18" customFormat="1" ht="15.75" x14ac:dyDescent="0.25">
      <c r="A93" s="65"/>
      <c r="B93" s="67"/>
      <c r="C93" s="34" t="s">
        <v>5</v>
      </c>
      <c r="D93" s="37" t="s">
        <v>34</v>
      </c>
      <c r="E93" s="37" t="s">
        <v>34</v>
      </c>
      <c r="F93" s="37" t="s">
        <v>34</v>
      </c>
      <c r="G93" s="37" t="s">
        <v>34</v>
      </c>
      <c r="H93" s="37" t="s">
        <v>34</v>
      </c>
      <c r="I93" s="37" t="s">
        <v>34</v>
      </c>
      <c r="J93" s="37" t="s">
        <v>34</v>
      </c>
      <c r="K93" s="37" t="s">
        <v>34</v>
      </c>
      <c r="L93" s="37" t="s">
        <v>34</v>
      </c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s="18" customFormat="1" ht="15.75" x14ac:dyDescent="0.25">
      <c r="A94" s="65"/>
      <c r="B94" s="67"/>
      <c r="C94" s="34" t="s">
        <v>6</v>
      </c>
      <c r="D94" s="37">
        <v>31</v>
      </c>
      <c r="E94" s="37">
        <v>24</v>
      </c>
      <c r="F94" s="37">
        <v>23</v>
      </c>
      <c r="G94" s="37">
        <v>24</v>
      </c>
      <c r="H94" s="37">
        <v>29</v>
      </c>
      <c r="I94" s="37">
        <v>32</v>
      </c>
      <c r="J94" s="37">
        <v>31</v>
      </c>
      <c r="K94" s="37">
        <v>26</v>
      </c>
      <c r="L94" s="37">
        <v>27</v>
      </c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50">
        <f>SUBTOTAL(9,D94:V94)</f>
        <v>247</v>
      </c>
    </row>
    <row r="95" spans="1:23" s="18" customFormat="1" ht="20.25" x14ac:dyDescent="0.25">
      <c r="A95" s="65"/>
      <c r="B95" s="67"/>
      <c r="C95" s="34" t="s">
        <v>24</v>
      </c>
      <c r="D95" s="29"/>
      <c r="E95" s="29"/>
      <c r="F95" s="29"/>
      <c r="G95" s="29"/>
      <c r="H95" s="29"/>
      <c r="I95" s="29"/>
      <c r="J95" s="29"/>
      <c r="K95" s="29"/>
      <c r="L95" s="58"/>
      <c r="M95" s="58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ht="19.5" customHeight="1" x14ac:dyDescent="0.25">
      <c r="A96" s="65" t="s">
        <v>258</v>
      </c>
      <c r="B96" s="67">
        <v>0.58333333333333337</v>
      </c>
      <c r="C96" s="34" t="s">
        <v>4</v>
      </c>
      <c r="D96" s="37" t="s">
        <v>33</v>
      </c>
      <c r="E96" s="37" t="s">
        <v>33</v>
      </c>
      <c r="F96" s="37" t="s">
        <v>33</v>
      </c>
      <c r="G96" s="37" t="s">
        <v>33</v>
      </c>
      <c r="H96" s="37" t="s">
        <v>33</v>
      </c>
      <c r="I96" s="37" t="s">
        <v>33</v>
      </c>
      <c r="J96" s="37" t="s">
        <v>33</v>
      </c>
      <c r="K96" s="37" t="s">
        <v>33</v>
      </c>
      <c r="L96" s="37" t="s">
        <v>33</v>
      </c>
      <c r="M96" s="37" t="s">
        <v>33</v>
      </c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ht="63" x14ac:dyDescent="0.25">
      <c r="A97" s="65"/>
      <c r="B97" s="67"/>
      <c r="C97" s="35" t="s">
        <v>0</v>
      </c>
      <c r="D97" s="13" t="s">
        <v>238</v>
      </c>
      <c r="E97" s="13" t="s">
        <v>237</v>
      </c>
      <c r="F97" s="13" t="s">
        <v>236</v>
      </c>
      <c r="G97" s="13" t="s">
        <v>222</v>
      </c>
      <c r="H97" s="13" t="s">
        <v>221</v>
      </c>
      <c r="I97" s="13" t="s">
        <v>239</v>
      </c>
      <c r="J97" s="13" t="s">
        <v>241</v>
      </c>
      <c r="K97" s="13" t="s">
        <v>240</v>
      </c>
      <c r="L97" s="13" t="s">
        <v>243</v>
      </c>
      <c r="M97" s="13" t="s">
        <v>242</v>
      </c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ht="15.75" x14ac:dyDescent="0.25">
      <c r="A98" s="65"/>
      <c r="B98" s="67"/>
      <c r="C98" s="34" t="s">
        <v>5</v>
      </c>
      <c r="D98" s="37" t="s">
        <v>417</v>
      </c>
      <c r="E98" s="37" t="s">
        <v>417</v>
      </c>
      <c r="F98" s="37" t="s">
        <v>417</v>
      </c>
      <c r="G98" s="37" t="s">
        <v>417</v>
      </c>
      <c r="H98" s="37" t="s">
        <v>417</v>
      </c>
      <c r="I98" s="37" t="s">
        <v>417</v>
      </c>
      <c r="J98" s="37" t="s">
        <v>417</v>
      </c>
      <c r="K98" s="37" t="s">
        <v>417</v>
      </c>
      <c r="L98" s="37" t="s">
        <v>417</v>
      </c>
      <c r="M98" s="37" t="s">
        <v>417</v>
      </c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ht="15.75" x14ac:dyDescent="0.25">
      <c r="A99" s="65"/>
      <c r="B99" s="67"/>
      <c r="C99" s="34" t="s">
        <v>6</v>
      </c>
      <c r="D99" s="37">
        <v>12</v>
      </c>
      <c r="E99" s="37">
        <v>13</v>
      </c>
      <c r="F99" s="37">
        <v>20</v>
      </c>
      <c r="G99" s="37">
        <v>10</v>
      </c>
      <c r="H99" s="37">
        <v>10</v>
      </c>
      <c r="I99" s="37">
        <v>18</v>
      </c>
      <c r="J99" s="37">
        <v>9</v>
      </c>
      <c r="K99" s="37">
        <v>13</v>
      </c>
      <c r="L99" s="37">
        <v>11</v>
      </c>
      <c r="M99" s="37">
        <v>10</v>
      </c>
      <c r="N99" s="12"/>
      <c r="O99" s="12"/>
      <c r="P99" s="12"/>
      <c r="Q99" s="12"/>
      <c r="R99" s="12"/>
      <c r="S99" s="12"/>
      <c r="T99" s="12"/>
      <c r="U99" s="12"/>
      <c r="V99" s="12"/>
      <c r="W99" s="50">
        <f>SUBTOTAL(9,D99:V99)</f>
        <v>126</v>
      </c>
    </row>
    <row r="100" spans="1:23" ht="19.5" x14ac:dyDescent="0.25">
      <c r="A100" s="65"/>
      <c r="B100" s="67"/>
      <c r="C100" s="34" t="s">
        <v>24</v>
      </c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36"/>
      <c r="W100" s="12"/>
    </row>
    <row r="101" spans="1:23" s="18" customFormat="1" ht="19.5" customHeight="1" x14ac:dyDescent="0.25">
      <c r="A101" s="65" t="s">
        <v>259</v>
      </c>
      <c r="B101" s="67">
        <v>0.375</v>
      </c>
      <c r="C101" s="34" t="s">
        <v>4</v>
      </c>
      <c r="D101" s="37" t="s">
        <v>33</v>
      </c>
      <c r="E101" s="37" t="s">
        <v>33</v>
      </c>
      <c r="F101" s="37" t="s">
        <v>33</v>
      </c>
      <c r="G101" s="37" t="s">
        <v>33</v>
      </c>
      <c r="H101" s="37" t="s">
        <v>33</v>
      </c>
      <c r="I101" s="37" t="s">
        <v>33</v>
      </c>
      <c r="J101" s="37" t="s">
        <v>33</v>
      </c>
      <c r="K101" s="37" t="s">
        <v>33</v>
      </c>
      <c r="L101" s="37" t="s">
        <v>33</v>
      </c>
      <c r="M101" s="37" t="s">
        <v>33</v>
      </c>
      <c r="N101" s="37" t="s">
        <v>33</v>
      </c>
      <c r="O101" s="37" t="s">
        <v>33</v>
      </c>
      <c r="P101" s="37" t="s">
        <v>33</v>
      </c>
      <c r="Q101" s="37" t="s">
        <v>33</v>
      </c>
      <c r="R101" s="37" t="s">
        <v>33</v>
      </c>
      <c r="S101" s="37" t="s">
        <v>33</v>
      </c>
      <c r="T101" s="37" t="s">
        <v>33</v>
      </c>
      <c r="U101" s="37" t="s">
        <v>33</v>
      </c>
      <c r="V101" s="37" t="s">
        <v>33</v>
      </c>
      <c r="W101" s="12"/>
    </row>
    <row r="102" spans="1:23" s="18" customFormat="1" ht="63" x14ac:dyDescent="0.25">
      <c r="A102" s="65"/>
      <c r="B102" s="67"/>
      <c r="C102" s="35" t="s">
        <v>0</v>
      </c>
      <c r="D102" s="13" t="s">
        <v>224</v>
      </c>
      <c r="E102" s="13" t="s">
        <v>223</v>
      </c>
      <c r="F102" s="13" t="s">
        <v>220</v>
      </c>
      <c r="G102" s="13" t="s">
        <v>219</v>
      </c>
      <c r="H102" s="13" t="s">
        <v>218</v>
      </c>
      <c r="I102" s="13" t="s">
        <v>217</v>
      </c>
      <c r="J102" s="13" t="s">
        <v>226</v>
      </c>
      <c r="K102" s="13" t="s">
        <v>225</v>
      </c>
      <c r="L102" s="13" t="s">
        <v>233</v>
      </c>
      <c r="M102" s="13" t="s">
        <v>235</v>
      </c>
      <c r="N102" s="13" t="s">
        <v>234</v>
      </c>
      <c r="O102" s="13" t="s">
        <v>232</v>
      </c>
      <c r="P102" s="13" t="s">
        <v>231</v>
      </c>
      <c r="Q102" s="13" t="s">
        <v>230</v>
      </c>
      <c r="R102" s="13" t="s">
        <v>229</v>
      </c>
      <c r="S102" s="13" t="s">
        <v>228</v>
      </c>
      <c r="T102" s="13" t="s">
        <v>227</v>
      </c>
      <c r="U102" s="13" t="s">
        <v>245</v>
      </c>
      <c r="V102" s="13" t="s">
        <v>244</v>
      </c>
      <c r="W102" s="12"/>
    </row>
    <row r="103" spans="1:23" s="18" customFormat="1" ht="15.75" x14ac:dyDescent="0.25">
      <c r="A103" s="65"/>
      <c r="B103" s="67"/>
      <c r="C103" s="34" t="s">
        <v>5</v>
      </c>
      <c r="D103" s="37" t="s">
        <v>417</v>
      </c>
      <c r="E103" s="37" t="s">
        <v>417</v>
      </c>
      <c r="F103" s="37" t="s">
        <v>417</v>
      </c>
      <c r="G103" s="37" t="s">
        <v>417</v>
      </c>
      <c r="H103" s="37" t="s">
        <v>417</v>
      </c>
      <c r="I103" s="37" t="s">
        <v>417</v>
      </c>
      <c r="J103" s="37" t="s">
        <v>417</v>
      </c>
      <c r="K103" s="37" t="s">
        <v>417</v>
      </c>
      <c r="L103" s="37" t="s">
        <v>417</v>
      </c>
      <c r="M103" s="37" t="s">
        <v>417</v>
      </c>
      <c r="N103" s="37" t="s">
        <v>417</v>
      </c>
      <c r="O103" s="37" t="s">
        <v>417</v>
      </c>
      <c r="P103" s="37" t="s">
        <v>417</v>
      </c>
      <c r="Q103" s="37" t="s">
        <v>417</v>
      </c>
      <c r="R103" s="37" t="s">
        <v>417</v>
      </c>
      <c r="S103" s="37" t="s">
        <v>417</v>
      </c>
      <c r="T103" s="37" t="s">
        <v>417</v>
      </c>
      <c r="U103" s="37" t="s">
        <v>417</v>
      </c>
      <c r="V103" s="37" t="s">
        <v>417</v>
      </c>
      <c r="W103" s="12"/>
    </row>
    <row r="104" spans="1:23" s="18" customFormat="1" ht="15.75" x14ac:dyDescent="0.25">
      <c r="A104" s="65"/>
      <c r="B104" s="67"/>
      <c r="C104" s="34" t="s">
        <v>6</v>
      </c>
      <c r="D104" s="37">
        <v>16</v>
      </c>
      <c r="E104" s="37">
        <v>13</v>
      </c>
      <c r="F104" s="37">
        <v>15</v>
      </c>
      <c r="G104" s="37">
        <v>11</v>
      </c>
      <c r="H104" s="37">
        <v>12</v>
      </c>
      <c r="I104" s="37">
        <v>13</v>
      </c>
      <c r="J104" s="37">
        <v>12</v>
      </c>
      <c r="K104" s="37">
        <v>14</v>
      </c>
      <c r="L104" s="37">
        <v>12</v>
      </c>
      <c r="M104" s="37">
        <v>12</v>
      </c>
      <c r="N104" s="37">
        <v>10</v>
      </c>
      <c r="O104" s="37">
        <v>14</v>
      </c>
      <c r="P104" s="37">
        <v>10</v>
      </c>
      <c r="Q104" s="37">
        <v>15</v>
      </c>
      <c r="R104" s="37">
        <v>12</v>
      </c>
      <c r="S104" s="37">
        <v>13</v>
      </c>
      <c r="T104" s="37">
        <v>15</v>
      </c>
      <c r="U104" s="37">
        <v>13</v>
      </c>
      <c r="V104" s="37">
        <v>11</v>
      </c>
      <c r="W104" s="50">
        <f>SUBTOTAL(9,D104:V104)</f>
        <v>243</v>
      </c>
    </row>
    <row r="105" spans="1:23" s="18" customFormat="1" ht="19.5" x14ac:dyDescent="0.25">
      <c r="A105" s="65"/>
      <c r="B105" s="67"/>
      <c r="C105" s="34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70"/>
      <c r="Q105" s="70"/>
      <c r="R105" s="70"/>
      <c r="S105" s="70"/>
      <c r="T105" s="70"/>
      <c r="U105" s="70"/>
      <c r="V105" s="12"/>
      <c r="W105" s="12"/>
    </row>
    <row r="106" spans="1:23" s="18" customFormat="1" ht="15.75" customHeight="1" x14ac:dyDescent="0.25">
      <c r="A106" s="65"/>
      <c r="B106" s="67">
        <v>0.58333333333333337</v>
      </c>
      <c r="C106" s="34" t="s">
        <v>4</v>
      </c>
      <c r="D106" s="37" t="s">
        <v>33</v>
      </c>
      <c r="E106" s="37" t="s">
        <v>33</v>
      </c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12"/>
      <c r="W106" s="12"/>
    </row>
    <row r="107" spans="1:23" s="18" customFormat="1" ht="47.25" x14ac:dyDescent="0.25">
      <c r="A107" s="65"/>
      <c r="B107" s="67"/>
      <c r="C107" s="35" t="s">
        <v>0</v>
      </c>
      <c r="D107" s="13" t="s">
        <v>216</v>
      </c>
      <c r="E107" s="13" t="s">
        <v>215</v>
      </c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2"/>
      <c r="W107" s="12"/>
    </row>
    <row r="108" spans="1:23" s="18" customFormat="1" ht="15.75" x14ac:dyDescent="0.25">
      <c r="A108" s="65"/>
      <c r="B108" s="67"/>
      <c r="C108" s="34" t="s">
        <v>5</v>
      </c>
      <c r="D108" s="37" t="s">
        <v>417</v>
      </c>
      <c r="E108" s="37" t="s">
        <v>417</v>
      </c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12"/>
      <c r="W108" s="12"/>
    </row>
    <row r="109" spans="1:23" s="18" customFormat="1" ht="15.75" x14ac:dyDescent="0.25">
      <c r="A109" s="65"/>
      <c r="B109" s="67"/>
      <c r="C109" s="34" t="s">
        <v>6</v>
      </c>
      <c r="D109" s="37">
        <v>14</v>
      </c>
      <c r="E109" s="37">
        <v>14</v>
      </c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12"/>
      <c r="W109" s="50">
        <f>SUBTOTAL(9,D109:V109)</f>
        <v>28</v>
      </c>
    </row>
    <row r="110" spans="1:23" s="18" customFormat="1" ht="21" x14ac:dyDescent="0.25">
      <c r="A110" s="65"/>
      <c r="B110" s="67"/>
      <c r="C110" s="34" t="s">
        <v>24</v>
      </c>
      <c r="D110" s="73"/>
      <c r="E110" s="73"/>
      <c r="F110" s="73"/>
      <c r="G110" s="73"/>
      <c r="H110" s="73"/>
      <c r="I110" s="73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12"/>
      <c r="W110" s="12"/>
    </row>
    <row r="111" spans="1:23" ht="15.75" x14ac:dyDescent="0.25">
      <c r="A111" s="65"/>
      <c r="B111" s="67">
        <v>0.375</v>
      </c>
      <c r="C111" s="34" t="s">
        <v>4</v>
      </c>
      <c r="D111" s="37" t="s">
        <v>33</v>
      </c>
      <c r="E111" s="37" t="s">
        <v>33</v>
      </c>
      <c r="F111" s="37" t="s">
        <v>33</v>
      </c>
      <c r="G111" s="37" t="s">
        <v>33</v>
      </c>
      <c r="H111" s="37" t="s">
        <v>33</v>
      </c>
      <c r="I111" s="37" t="s">
        <v>33</v>
      </c>
      <c r="J111" s="37" t="s">
        <v>33</v>
      </c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ht="47.25" x14ac:dyDescent="0.25">
      <c r="A112" s="65"/>
      <c r="B112" s="67"/>
      <c r="C112" s="35" t="s">
        <v>0</v>
      </c>
      <c r="D112" s="13" t="s">
        <v>323</v>
      </c>
      <c r="E112" s="13" t="s">
        <v>324</v>
      </c>
      <c r="F112" s="13" t="s">
        <v>325</v>
      </c>
      <c r="G112" s="13" t="s">
        <v>326</v>
      </c>
      <c r="H112" s="13" t="s">
        <v>327</v>
      </c>
      <c r="I112" s="13" t="s">
        <v>328</v>
      </c>
      <c r="J112" s="13" t="s">
        <v>329</v>
      </c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ht="15.75" x14ac:dyDescent="0.25">
      <c r="A113" s="65"/>
      <c r="B113" s="67"/>
      <c r="C113" s="34" t="s">
        <v>5</v>
      </c>
      <c r="D113" s="37" t="s">
        <v>260</v>
      </c>
      <c r="E113" s="37" t="s">
        <v>260</v>
      </c>
      <c r="F113" s="37" t="s">
        <v>260</v>
      </c>
      <c r="G113" s="37" t="s">
        <v>260</v>
      </c>
      <c r="H113" s="37" t="s">
        <v>260</v>
      </c>
      <c r="I113" s="37" t="s">
        <v>260</v>
      </c>
      <c r="J113" s="37" t="s">
        <v>260</v>
      </c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ht="15.75" x14ac:dyDescent="0.25">
      <c r="A114" s="65"/>
      <c r="B114" s="67"/>
      <c r="C114" s="34" t="s">
        <v>6</v>
      </c>
      <c r="D114" s="37">
        <v>26</v>
      </c>
      <c r="E114" s="37">
        <v>25</v>
      </c>
      <c r="F114" s="37">
        <v>25</v>
      </c>
      <c r="G114" s="37">
        <v>24</v>
      </c>
      <c r="H114" s="37">
        <v>21</v>
      </c>
      <c r="I114" s="37">
        <v>15</v>
      </c>
      <c r="J114" s="37">
        <v>17</v>
      </c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50">
        <f>SUBTOTAL(9,D114:V114)</f>
        <v>153</v>
      </c>
    </row>
    <row r="115" spans="1:23" ht="15.75" x14ac:dyDescent="0.25">
      <c r="A115" s="65"/>
      <c r="B115" s="67"/>
      <c r="C115" s="34" t="s">
        <v>24</v>
      </c>
      <c r="D115" s="58">
        <v>300</v>
      </c>
      <c r="E115" s="58">
        <v>301</v>
      </c>
      <c r="F115" s="58">
        <v>302</v>
      </c>
      <c r="G115" s="58">
        <v>304</v>
      </c>
      <c r="H115" s="58">
        <v>400</v>
      </c>
      <c r="I115" s="58">
        <v>401</v>
      </c>
      <c r="J115" s="58">
        <v>402</v>
      </c>
      <c r="K115" s="58"/>
      <c r="L115" s="31"/>
      <c r="M115" s="31"/>
      <c r="N115" s="31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ht="15.75" x14ac:dyDescent="0.25">
      <c r="A116" s="65"/>
      <c r="B116" s="67">
        <v>0.4513888888888889</v>
      </c>
      <c r="C116" s="34" t="s">
        <v>4</v>
      </c>
      <c r="D116" s="37" t="s">
        <v>33</v>
      </c>
      <c r="E116" s="37" t="s">
        <v>33</v>
      </c>
      <c r="F116" s="37" t="s">
        <v>33</v>
      </c>
      <c r="G116" s="37" t="s">
        <v>33</v>
      </c>
      <c r="H116" s="5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ht="47.25" x14ac:dyDescent="0.25">
      <c r="A117" s="65"/>
      <c r="B117" s="67"/>
      <c r="C117" s="35" t="s">
        <v>0</v>
      </c>
      <c r="D117" s="13" t="s">
        <v>330</v>
      </c>
      <c r="E117" s="13" t="s">
        <v>331</v>
      </c>
      <c r="F117" s="13" t="s">
        <v>332</v>
      </c>
      <c r="G117" s="55" t="s">
        <v>333</v>
      </c>
      <c r="H117" s="5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ht="15.75" x14ac:dyDescent="0.25">
      <c r="A118" s="65"/>
      <c r="B118" s="67"/>
      <c r="C118" s="34" t="s">
        <v>5</v>
      </c>
      <c r="D118" s="37" t="s">
        <v>260</v>
      </c>
      <c r="E118" s="37" t="s">
        <v>260</v>
      </c>
      <c r="F118" s="37" t="s">
        <v>260</v>
      </c>
      <c r="G118" s="37" t="s">
        <v>260</v>
      </c>
      <c r="H118" s="5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ht="15.75" x14ac:dyDescent="0.25">
      <c r="A119" s="65"/>
      <c r="B119" s="67"/>
      <c r="C119" s="34" t="s">
        <v>6</v>
      </c>
      <c r="D119" s="37">
        <v>10</v>
      </c>
      <c r="E119" s="37">
        <v>9</v>
      </c>
      <c r="F119" s="37">
        <v>13</v>
      </c>
      <c r="G119" s="37">
        <v>3</v>
      </c>
      <c r="H119" s="5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50">
        <f>SUBTOTAL(9,D119:V119)</f>
        <v>35</v>
      </c>
    </row>
    <row r="120" spans="1:23" ht="15.75" x14ac:dyDescent="0.25">
      <c r="A120" s="65"/>
      <c r="B120" s="67"/>
      <c r="C120" s="34" t="s">
        <v>24</v>
      </c>
      <c r="D120" s="69">
        <v>300</v>
      </c>
      <c r="E120" s="69"/>
      <c r="F120" s="69">
        <v>302</v>
      </c>
      <c r="G120" s="69"/>
      <c r="H120" s="52"/>
      <c r="I120" s="12"/>
      <c r="J120" s="12"/>
      <c r="K120" s="58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ht="15.75" x14ac:dyDescent="0.25">
      <c r="A121" s="65"/>
      <c r="B121" s="67">
        <v>0.52777777777777779</v>
      </c>
      <c r="C121" s="34" t="s">
        <v>4</v>
      </c>
      <c r="D121" s="37" t="s">
        <v>33</v>
      </c>
      <c r="E121" s="37" t="s">
        <v>33</v>
      </c>
      <c r="F121" s="37" t="s">
        <v>33</v>
      </c>
      <c r="G121" s="37" t="s">
        <v>33</v>
      </c>
      <c r="H121" s="37" t="s">
        <v>33</v>
      </c>
      <c r="I121" s="37" t="s">
        <v>33</v>
      </c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s="18" customFormat="1" ht="63" x14ac:dyDescent="0.25">
      <c r="A122" s="65"/>
      <c r="B122" s="67"/>
      <c r="C122" s="35" t="s">
        <v>0</v>
      </c>
      <c r="D122" s="13" t="s">
        <v>334</v>
      </c>
      <c r="E122" s="13" t="s">
        <v>335</v>
      </c>
      <c r="F122" s="13" t="s">
        <v>336</v>
      </c>
      <c r="G122" s="13" t="s">
        <v>337</v>
      </c>
      <c r="H122" s="13" t="s">
        <v>338</v>
      </c>
      <c r="I122" s="13" t="s">
        <v>339</v>
      </c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s="18" customFormat="1" ht="15.75" x14ac:dyDescent="0.25">
      <c r="A123" s="65"/>
      <c r="B123" s="67"/>
      <c r="C123" s="34" t="s">
        <v>5</v>
      </c>
      <c r="D123" s="37" t="s">
        <v>260</v>
      </c>
      <c r="E123" s="37" t="s">
        <v>260</v>
      </c>
      <c r="F123" s="37" t="s">
        <v>260</v>
      </c>
      <c r="G123" s="37" t="s">
        <v>260</v>
      </c>
      <c r="H123" s="37" t="s">
        <v>260</v>
      </c>
      <c r="I123" s="37" t="s">
        <v>260</v>
      </c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s="18" customFormat="1" ht="15.75" x14ac:dyDescent="0.25">
      <c r="A124" s="65"/>
      <c r="B124" s="67"/>
      <c r="C124" s="34" t="s">
        <v>6</v>
      </c>
      <c r="D124" s="37">
        <v>20</v>
      </c>
      <c r="E124" s="37">
        <v>20</v>
      </c>
      <c r="F124" s="37">
        <v>22</v>
      </c>
      <c r="G124" s="37">
        <v>11</v>
      </c>
      <c r="H124" s="37">
        <v>12</v>
      </c>
      <c r="I124" s="37">
        <v>11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50">
        <f>SUBTOTAL(9,D124:V124)</f>
        <v>96</v>
      </c>
    </row>
    <row r="125" spans="1:23" s="18" customFormat="1" ht="15.75" customHeight="1" x14ac:dyDescent="0.25">
      <c r="A125" s="65"/>
      <c r="B125" s="67"/>
      <c r="C125" s="34" t="s">
        <v>24</v>
      </c>
      <c r="D125" s="58">
        <v>300</v>
      </c>
      <c r="E125" s="58">
        <v>301</v>
      </c>
      <c r="F125" s="58">
        <v>302</v>
      </c>
      <c r="G125" s="69">
        <v>304</v>
      </c>
      <c r="H125" s="69"/>
      <c r="I125" s="69"/>
      <c r="J125" s="12"/>
      <c r="K125" s="58"/>
      <c r="L125" s="31"/>
      <c r="M125" s="31"/>
      <c r="N125" s="31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s="18" customFormat="1" ht="15.75" customHeight="1" x14ac:dyDescent="0.25">
      <c r="A126" s="65"/>
      <c r="B126" s="67">
        <v>0.60416666666666663</v>
      </c>
      <c r="C126" s="34" t="s">
        <v>4</v>
      </c>
      <c r="D126" s="37" t="s">
        <v>33</v>
      </c>
      <c r="E126" s="37" t="s">
        <v>33</v>
      </c>
      <c r="F126" s="37" t="s">
        <v>33</v>
      </c>
      <c r="G126" s="37" t="s">
        <v>33</v>
      </c>
      <c r="H126" s="37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s="18" customFormat="1" ht="47.25" x14ac:dyDescent="0.25">
      <c r="A127" s="65"/>
      <c r="B127" s="67"/>
      <c r="C127" s="35" t="s">
        <v>0</v>
      </c>
      <c r="D127" s="13" t="s">
        <v>341</v>
      </c>
      <c r="E127" s="13" t="s">
        <v>342</v>
      </c>
      <c r="F127" s="13" t="s">
        <v>343</v>
      </c>
      <c r="G127" s="13" t="s">
        <v>340</v>
      </c>
      <c r="H127" s="13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s="18" customFormat="1" ht="15.75" x14ac:dyDescent="0.25">
      <c r="A128" s="65"/>
      <c r="B128" s="67"/>
      <c r="C128" s="34" t="s">
        <v>5</v>
      </c>
      <c r="D128" s="37" t="s">
        <v>260</v>
      </c>
      <c r="E128" s="37" t="s">
        <v>260</v>
      </c>
      <c r="F128" s="37" t="s">
        <v>260</v>
      </c>
      <c r="G128" s="37" t="s">
        <v>260</v>
      </c>
      <c r="H128" s="37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s="18" customFormat="1" ht="15.75" x14ac:dyDescent="0.25">
      <c r="A129" s="65"/>
      <c r="B129" s="67"/>
      <c r="C129" s="34" t="s">
        <v>6</v>
      </c>
      <c r="D129" s="37">
        <v>27</v>
      </c>
      <c r="E129" s="37">
        <v>16</v>
      </c>
      <c r="F129" s="37">
        <v>7</v>
      </c>
      <c r="G129" s="37">
        <v>27</v>
      </c>
      <c r="H129" s="37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50">
        <f>SUBTOTAL(9,D129:V129)</f>
        <v>77</v>
      </c>
    </row>
    <row r="130" spans="1:23" s="18" customFormat="1" ht="21" customHeight="1" x14ac:dyDescent="0.25">
      <c r="A130" s="65"/>
      <c r="B130" s="67"/>
      <c r="C130" s="34" t="s">
        <v>24</v>
      </c>
      <c r="D130" s="58">
        <v>300</v>
      </c>
      <c r="E130" s="69">
        <v>301</v>
      </c>
      <c r="F130" s="69"/>
      <c r="G130" s="58">
        <v>402</v>
      </c>
      <c r="H130" s="58"/>
      <c r="I130" s="12"/>
      <c r="J130" s="12"/>
      <c r="K130" s="12"/>
      <c r="L130" s="48"/>
      <c r="M130" s="48"/>
      <c r="N130" s="48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s="18" customFormat="1" ht="19.5" customHeight="1" x14ac:dyDescent="0.25">
      <c r="A131" s="65" t="s">
        <v>11</v>
      </c>
      <c r="B131" s="67">
        <v>0.5</v>
      </c>
      <c r="C131" s="34" t="s">
        <v>4</v>
      </c>
      <c r="D131" s="37" t="s">
        <v>33</v>
      </c>
      <c r="E131" s="37" t="s">
        <v>33</v>
      </c>
      <c r="F131" s="37" t="s">
        <v>33</v>
      </c>
      <c r="G131" s="37" t="s">
        <v>33</v>
      </c>
      <c r="H131" s="37" t="s">
        <v>33</v>
      </c>
      <c r="I131" s="37" t="s">
        <v>33</v>
      </c>
      <c r="J131" s="37" t="s">
        <v>33</v>
      </c>
      <c r="K131" s="37" t="s">
        <v>33</v>
      </c>
      <c r="L131" s="37" t="s">
        <v>33</v>
      </c>
      <c r="M131" s="37" t="s">
        <v>33</v>
      </c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s="18" customFormat="1" ht="70.5" customHeight="1" x14ac:dyDescent="0.25">
      <c r="A132" s="65"/>
      <c r="B132" s="67"/>
      <c r="C132" s="35" t="s">
        <v>0</v>
      </c>
      <c r="D132" s="13" t="s">
        <v>132</v>
      </c>
      <c r="E132" s="13" t="s">
        <v>133</v>
      </c>
      <c r="F132" s="13" t="s">
        <v>131</v>
      </c>
      <c r="G132" s="13" t="s">
        <v>150</v>
      </c>
      <c r="H132" s="13" t="s">
        <v>155</v>
      </c>
      <c r="I132" s="13" t="s">
        <v>151</v>
      </c>
      <c r="J132" s="13" t="s">
        <v>152</v>
      </c>
      <c r="K132" s="13" t="s">
        <v>153</v>
      </c>
      <c r="L132" s="13" t="s">
        <v>154</v>
      </c>
      <c r="M132" s="13" t="s">
        <v>130</v>
      </c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s="18" customFormat="1" ht="19.5" customHeight="1" x14ac:dyDescent="0.25">
      <c r="A133" s="65"/>
      <c r="B133" s="67"/>
      <c r="C133" s="34" t="s">
        <v>5</v>
      </c>
      <c r="D133" s="37" t="s">
        <v>34</v>
      </c>
      <c r="E133" s="37" t="s">
        <v>34</v>
      </c>
      <c r="F133" s="37" t="s">
        <v>34</v>
      </c>
      <c r="G133" s="37" t="s">
        <v>35</v>
      </c>
      <c r="H133" s="37" t="s">
        <v>35</v>
      </c>
      <c r="I133" s="37" t="s">
        <v>34</v>
      </c>
      <c r="J133" s="37" t="s">
        <v>34</v>
      </c>
      <c r="K133" s="37" t="s">
        <v>34</v>
      </c>
      <c r="L133" s="37" t="s">
        <v>34</v>
      </c>
      <c r="M133" s="37" t="s">
        <v>34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s="18" customFormat="1" ht="19.5" customHeight="1" x14ac:dyDescent="0.25">
      <c r="A134" s="65"/>
      <c r="B134" s="67"/>
      <c r="C134" s="34" t="s">
        <v>6</v>
      </c>
      <c r="D134" s="37">
        <v>23</v>
      </c>
      <c r="E134" s="37">
        <v>23</v>
      </c>
      <c r="F134" s="37">
        <v>17</v>
      </c>
      <c r="G134" s="37">
        <v>19</v>
      </c>
      <c r="H134" s="37">
        <v>21</v>
      </c>
      <c r="I134" s="37">
        <v>18</v>
      </c>
      <c r="J134" s="37">
        <v>21</v>
      </c>
      <c r="K134" s="37">
        <v>28</v>
      </c>
      <c r="L134" s="37">
        <v>27</v>
      </c>
      <c r="M134" s="37">
        <v>42</v>
      </c>
      <c r="N134" s="12"/>
      <c r="O134" s="12"/>
      <c r="P134" s="12"/>
      <c r="Q134" s="12"/>
      <c r="R134" s="12"/>
      <c r="S134" s="12"/>
      <c r="T134" s="12"/>
      <c r="U134" s="12"/>
      <c r="V134" s="12"/>
      <c r="W134" s="50">
        <f>SUBTOTAL(9,D134:V134)</f>
        <v>239</v>
      </c>
    </row>
    <row r="135" spans="1:23" s="18" customFormat="1" ht="19.5" customHeight="1" x14ac:dyDescent="0.25">
      <c r="A135" s="65"/>
      <c r="B135" s="67"/>
      <c r="C135" s="34" t="s">
        <v>24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7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s="18" customFormat="1" ht="19.5" customHeight="1" x14ac:dyDescent="0.25">
      <c r="A136" s="65"/>
      <c r="B136" s="67">
        <v>0.57638888888888895</v>
      </c>
      <c r="C136" s="34" t="s">
        <v>4</v>
      </c>
      <c r="D136" s="37" t="s">
        <v>33</v>
      </c>
      <c r="E136" s="37" t="s">
        <v>33</v>
      </c>
      <c r="F136" s="37" t="s">
        <v>33</v>
      </c>
      <c r="G136" s="37" t="s">
        <v>33</v>
      </c>
      <c r="H136" s="37" t="s">
        <v>33</v>
      </c>
      <c r="I136" s="37" t="s">
        <v>33</v>
      </c>
      <c r="J136" s="37" t="s">
        <v>33</v>
      </c>
      <c r="K136" s="37" t="s">
        <v>33</v>
      </c>
      <c r="L136" s="37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s="18" customFormat="1" ht="64.5" customHeight="1" x14ac:dyDescent="0.25">
      <c r="A137" s="65"/>
      <c r="B137" s="67"/>
      <c r="C137" s="35" t="s">
        <v>0</v>
      </c>
      <c r="D137" s="13" t="s">
        <v>139</v>
      </c>
      <c r="E137" s="13" t="s">
        <v>140</v>
      </c>
      <c r="F137" s="13" t="s">
        <v>141</v>
      </c>
      <c r="G137" s="13" t="s">
        <v>142</v>
      </c>
      <c r="H137" s="13" t="s">
        <v>143</v>
      </c>
      <c r="I137" s="13" t="s">
        <v>212</v>
      </c>
      <c r="J137" s="13" t="s">
        <v>213</v>
      </c>
      <c r="K137" s="13" t="s">
        <v>149</v>
      </c>
      <c r="L137" s="13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s="18" customFormat="1" ht="19.5" customHeight="1" x14ac:dyDescent="0.25">
      <c r="A138" s="65"/>
      <c r="B138" s="67"/>
      <c r="C138" s="34" t="s">
        <v>5</v>
      </c>
      <c r="D138" s="37" t="s">
        <v>34</v>
      </c>
      <c r="E138" s="37" t="s">
        <v>34</v>
      </c>
      <c r="F138" s="37" t="s">
        <v>34</v>
      </c>
      <c r="G138" s="37" t="s">
        <v>34</v>
      </c>
      <c r="H138" s="37" t="s">
        <v>34</v>
      </c>
      <c r="I138" s="37" t="s">
        <v>34</v>
      </c>
      <c r="J138" s="37" t="s">
        <v>34</v>
      </c>
      <c r="K138" s="37" t="s">
        <v>34</v>
      </c>
      <c r="L138" s="37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 s="18" customFormat="1" ht="19.5" customHeight="1" x14ac:dyDescent="0.25">
      <c r="A139" s="65"/>
      <c r="B139" s="67"/>
      <c r="C139" s="34" t="s">
        <v>6</v>
      </c>
      <c r="D139" s="37">
        <v>31</v>
      </c>
      <c r="E139" s="37">
        <v>24</v>
      </c>
      <c r="F139" s="37">
        <v>23</v>
      </c>
      <c r="G139" s="37">
        <v>24</v>
      </c>
      <c r="H139" s="37">
        <v>27</v>
      </c>
      <c r="I139" s="37">
        <v>33</v>
      </c>
      <c r="J139" s="37">
        <v>28</v>
      </c>
      <c r="K139" s="37">
        <v>33</v>
      </c>
      <c r="L139" s="37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50">
        <f>SUBTOTAL(9,D139:V139)</f>
        <v>223</v>
      </c>
    </row>
    <row r="140" spans="1:23" s="18" customFormat="1" ht="19.5" customHeight="1" x14ac:dyDescent="0.25">
      <c r="A140" s="65"/>
      <c r="B140" s="67"/>
      <c r="C140" s="34" t="s">
        <v>24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7"/>
      <c r="N140" s="17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s="18" customFormat="1" ht="0.75" customHeight="1" x14ac:dyDescent="0.25">
      <c r="A141" s="59"/>
      <c r="B141" s="51">
        <v>0.66666666666666663</v>
      </c>
      <c r="C141" s="34" t="s">
        <v>4</v>
      </c>
      <c r="D141" s="12"/>
      <c r="E141" s="12"/>
      <c r="F141" s="12"/>
      <c r="G141" s="12"/>
      <c r="H141" s="52"/>
      <c r="I141" s="12"/>
      <c r="J141" s="12"/>
      <c r="K141" s="12"/>
      <c r="L141" s="12"/>
      <c r="M141" s="37"/>
      <c r="N141" s="37"/>
      <c r="O141" s="37"/>
      <c r="P141" s="12"/>
      <c r="Q141" s="37"/>
      <c r="R141" s="37"/>
      <c r="S141" s="36"/>
      <c r="T141" s="36"/>
      <c r="U141" s="36"/>
      <c r="V141" s="36"/>
      <c r="W141" s="12"/>
    </row>
    <row r="142" spans="1:23" s="18" customFormat="1" ht="19.5" customHeight="1" x14ac:dyDescent="0.25">
      <c r="A142" s="65" t="s">
        <v>26</v>
      </c>
      <c r="B142" s="67">
        <v>0.375</v>
      </c>
      <c r="C142" s="34" t="s">
        <v>4</v>
      </c>
      <c r="D142" s="37" t="s">
        <v>33</v>
      </c>
      <c r="E142" s="37" t="s">
        <v>33</v>
      </c>
      <c r="F142" s="37" t="s">
        <v>33</v>
      </c>
      <c r="G142" s="37" t="s">
        <v>33</v>
      </c>
      <c r="H142" s="37" t="s">
        <v>33</v>
      </c>
      <c r="I142" s="37" t="s">
        <v>33</v>
      </c>
      <c r="J142" s="37" t="s">
        <v>33</v>
      </c>
      <c r="K142" s="37" t="s">
        <v>33</v>
      </c>
      <c r="L142" s="37" t="s">
        <v>33</v>
      </c>
      <c r="M142" s="37" t="s">
        <v>33</v>
      </c>
      <c r="N142" s="37" t="s">
        <v>33</v>
      </c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s="18" customFormat="1" ht="47.25" x14ac:dyDescent="0.25">
      <c r="A143" s="65"/>
      <c r="B143" s="67"/>
      <c r="C143" s="35" t="s">
        <v>0</v>
      </c>
      <c r="D143" s="13" t="s">
        <v>357</v>
      </c>
      <c r="E143" s="13" t="s">
        <v>358</v>
      </c>
      <c r="F143" s="13" t="s">
        <v>359</v>
      </c>
      <c r="G143" s="13" t="s">
        <v>360</v>
      </c>
      <c r="H143" s="13" t="s">
        <v>361</v>
      </c>
      <c r="I143" s="13" t="s">
        <v>362</v>
      </c>
      <c r="J143" s="13" t="s">
        <v>363</v>
      </c>
      <c r="K143" s="13" t="s">
        <v>364</v>
      </c>
      <c r="L143" s="13" t="s">
        <v>365</v>
      </c>
      <c r="M143" s="13" t="s">
        <v>366</v>
      </c>
      <c r="N143" s="13" t="s">
        <v>367</v>
      </c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s="18" customFormat="1" ht="15.75" customHeight="1" x14ac:dyDescent="0.25">
      <c r="A144" s="65"/>
      <c r="B144" s="67"/>
      <c r="C144" s="34" t="s">
        <v>5</v>
      </c>
      <c r="D144" s="37" t="s">
        <v>34</v>
      </c>
      <c r="E144" s="37" t="s">
        <v>34</v>
      </c>
      <c r="F144" s="37" t="s">
        <v>34</v>
      </c>
      <c r="G144" s="37" t="s">
        <v>34</v>
      </c>
      <c r="H144" s="37" t="s">
        <v>34</v>
      </c>
      <c r="I144" s="37" t="s">
        <v>34</v>
      </c>
      <c r="J144" s="37" t="s">
        <v>34</v>
      </c>
      <c r="K144" s="37" t="s">
        <v>34</v>
      </c>
      <c r="L144" s="37" t="s">
        <v>34</v>
      </c>
      <c r="M144" s="37" t="s">
        <v>34</v>
      </c>
      <c r="N144" s="37" t="s">
        <v>34</v>
      </c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s="18" customFormat="1" ht="15.75" x14ac:dyDescent="0.25">
      <c r="A145" s="65"/>
      <c r="B145" s="67"/>
      <c r="C145" s="34" t="s">
        <v>6</v>
      </c>
      <c r="D145" s="37">
        <v>25</v>
      </c>
      <c r="E145" s="37">
        <v>20</v>
      </c>
      <c r="F145" s="37">
        <v>25</v>
      </c>
      <c r="G145" s="37">
        <v>23</v>
      </c>
      <c r="H145" s="37">
        <v>24</v>
      </c>
      <c r="I145" s="37">
        <v>25</v>
      </c>
      <c r="J145" s="22">
        <v>22</v>
      </c>
      <c r="K145" s="37">
        <v>18</v>
      </c>
      <c r="L145" s="37">
        <v>16</v>
      </c>
      <c r="M145" s="37">
        <v>26</v>
      </c>
      <c r="N145" s="37">
        <v>25</v>
      </c>
      <c r="O145" s="12"/>
      <c r="P145" s="12"/>
      <c r="Q145" s="12"/>
      <c r="R145" s="12"/>
      <c r="S145" s="12"/>
      <c r="T145" s="12"/>
      <c r="U145" s="12"/>
      <c r="V145" s="12"/>
      <c r="W145" s="50">
        <f>SUBTOTAL(9,D145:V145)</f>
        <v>249</v>
      </c>
    </row>
    <row r="146" spans="1:23" s="18" customFormat="1" ht="15.75" x14ac:dyDescent="0.25">
      <c r="A146" s="65"/>
      <c r="B146" s="67"/>
      <c r="C146" s="34" t="s">
        <v>24</v>
      </c>
      <c r="D146" s="12"/>
      <c r="E146" s="12"/>
      <c r="F146" s="12"/>
      <c r="G146" s="12"/>
      <c r="H146" s="52"/>
      <c r="I146" s="12"/>
      <c r="J146" s="12"/>
      <c r="K146" s="12"/>
      <c r="L146" s="12"/>
      <c r="M146" s="54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s="18" customFormat="1" ht="15.75" customHeight="1" x14ac:dyDescent="0.25">
      <c r="A147" s="65"/>
      <c r="B147" s="67"/>
      <c r="C147" s="34" t="s">
        <v>4</v>
      </c>
      <c r="D147" s="37" t="s">
        <v>33</v>
      </c>
      <c r="E147" s="37" t="s">
        <v>33</v>
      </c>
      <c r="F147" s="37" t="s">
        <v>33</v>
      </c>
      <c r="G147" s="37" t="s">
        <v>33</v>
      </c>
      <c r="H147" s="37" t="s">
        <v>33</v>
      </c>
      <c r="I147" s="37" t="s">
        <v>33</v>
      </c>
      <c r="J147" s="37" t="s">
        <v>33</v>
      </c>
      <c r="K147" s="37" t="s">
        <v>33</v>
      </c>
      <c r="L147" s="12"/>
      <c r="M147" s="54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s="18" customFormat="1" ht="47.25" x14ac:dyDescent="0.25">
      <c r="A148" s="65"/>
      <c r="B148" s="67"/>
      <c r="C148" s="35" t="s">
        <v>0</v>
      </c>
      <c r="D148" s="13" t="s">
        <v>351</v>
      </c>
      <c r="E148" s="13" t="s">
        <v>352</v>
      </c>
      <c r="F148" s="13" t="s">
        <v>353</v>
      </c>
      <c r="G148" s="13" t="s">
        <v>354</v>
      </c>
      <c r="H148" s="13" t="s">
        <v>355</v>
      </c>
      <c r="I148" s="13" t="s">
        <v>356</v>
      </c>
      <c r="J148" s="13" t="s">
        <v>386</v>
      </c>
      <c r="K148" s="13" t="s">
        <v>387</v>
      </c>
      <c r="L148" s="12"/>
      <c r="M148" s="54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s="18" customFormat="1" ht="15.75" x14ac:dyDescent="0.25">
      <c r="A149" s="65"/>
      <c r="B149" s="67"/>
      <c r="C149" s="34" t="s">
        <v>5</v>
      </c>
      <c r="D149" s="37" t="s">
        <v>260</v>
      </c>
      <c r="E149" s="37" t="s">
        <v>260</v>
      </c>
      <c r="F149" s="37" t="s">
        <v>260</v>
      </c>
      <c r="G149" s="37" t="s">
        <v>260</v>
      </c>
      <c r="H149" s="37" t="s">
        <v>260</v>
      </c>
      <c r="I149" s="37" t="s">
        <v>260</v>
      </c>
      <c r="J149" s="37" t="s">
        <v>260</v>
      </c>
      <c r="K149" s="37" t="s">
        <v>260</v>
      </c>
      <c r="L149" s="12"/>
      <c r="M149" s="54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s="18" customFormat="1" ht="15.75" x14ac:dyDescent="0.25">
      <c r="A150" s="65"/>
      <c r="B150" s="67"/>
      <c r="C150" s="34" t="s">
        <v>6</v>
      </c>
      <c r="D150" s="37">
        <v>27</v>
      </c>
      <c r="E150" s="37">
        <v>15</v>
      </c>
      <c r="F150" s="37">
        <v>24</v>
      </c>
      <c r="G150" s="37">
        <v>7</v>
      </c>
      <c r="H150" s="37">
        <v>22</v>
      </c>
      <c r="I150" s="37">
        <v>23</v>
      </c>
      <c r="J150" s="37">
        <v>12</v>
      </c>
      <c r="K150" s="37">
        <v>18</v>
      </c>
      <c r="L150" s="12"/>
      <c r="M150" s="54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 s="18" customFormat="1" ht="15.75" x14ac:dyDescent="0.25">
      <c r="A151" s="65"/>
      <c r="B151" s="67"/>
      <c r="C151" s="34" t="s">
        <v>24</v>
      </c>
      <c r="D151" s="58">
        <v>300</v>
      </c>
      <c r="E151" s="58">
        <v>301</v>
      </c>
      <c r="F151" s="58">
        <v>302</v>
      </c>
      <c r="G151" s="58">
        <v>304</v>
      </c>
      <c r="H151" s="58">
        <v>400</v>
      </c>
      <c r="I151" s="58">
        <v>401</v>
      </c>
      <c r="J151" s="58">
        <v>402</v>
      </c>
      <c r="K151" s="58">
        <v>404</v>
      </c>
      <c r="L151" s="12"/>
      <c r="M151" s="54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ht="19.5" customHeight="1" x14ac:dyDescent="0.25">
      <c r="A152" s="65"/>
      <c r="B152" s="67">
        <v>0.41666666666666669</v>
      </c>
      <c r="C152" s="34" t="s">
        <v>4</v>
      </c>
      <c r="D152" s="37" t="s">
        <v>33</v>
      </c>
      <c r="E152" s="37"/>
      <c r="F152" s="37"/>
      <c r="G152" s="37"/>
      <c r="H152" s="37"/>
      <c r="I152" s="37"/>
      <c r="J152" s="37"/>
      <c r="K152" s="37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ht="39" customHeight="1" x14ac:dyDescent="0.25">
      <c r="A153" s="65"/>
      <c r="B153" s="67"/>
      <c r="C153" s="35" t="s">
        <v>0</v>
      </c>
      <c r="D153" s="13" t="s">
        <v>368</v>
      </c>
      <c r="E153" s="13"/>
      <c r="F153" s="13"/>
      <c r="G153" s="13"/>
      <c r="H153" s="13"/>
      <c r="I153" s="13"/>
      <c r="J153" s="13"/>
      <c r="K153" s="1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ht="15.75" x14ac:dyDescent="0.25">
      <c r="A154" s="65"/>
      <c r="B154" s="67"/>
      <c r="C154" s="34" t="s">
        <v>5</v>
      </c>
      <c r="D154" s="37" t="s">
        <v>34</v>
      </c>
      <c r="E154" s="37"/>
      <c r="F154" s="37"/>
      <c r="G154" s="37"/>
      <c r="H154" s="37"/>
      <c r="I154" s="37"/>
      <c r="J154" s="37"/>
      <c r="K154" s="37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ht="15.75" x14ac:dyDescent="0.25">
      <c r="A155" s="65"/>
      <c r="B155" s="67"/>
      <c r="C155" s="34" t="s">
        <v>6</v>
      </c>
      <c r="D155" s="37">
        <v>27</v>
      </c>
      <c r="E155" s="37"/>
      <c r="F155" s="37"/>
      <c r="G155" s="22"/>
      <c r="H155" s="37"/>
      <c r="I155" s="37"/>
      <c r="J155" s="37"/>
      <c r="K155" s="37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50">
        <f>SUBTOTAL(9,D155:V155)</f>
        <v>27</v>
      </c>
    </row>
    <row r="156" spans="1:23" ht="19.5" x14ac:dyDescent="0.3">
      <c r="A156" s="65"/>
      <c r="B156" s="67"/>
      <c r="C156" s="34" t="s">
        <v>24</v>
      </c>
      <c r="D156" s="12"/>
      <c r="E156" s="54"/>
      <c r="F156" s="12"/>
      <c r="G156" s="41"/>
      <c r="H156" s="52"/>
      <c r="I156" s="12"/>
      <c r="J156" s="12"/>
      <c r="K156" s="12"/>
      <c r="L156" s="41"/>
      <c r="M156" s="53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ht="15.75" customHeight="1" x14ac:dyDescent="0.25">
      <c r="A157" s="65" t="s">
        <v>19</v>
      </c>
      <c r="B157" s="67">
        <v>0.54166666666666663</v>
      </c>
      <c r="C157" s="34" t="s">
        <v>4</v>
      </c>
      <c r="D157" s="37" t="s">
        <v>33</v>
      </c>
      <c r="E157" s="37" t="s">
        <v>33</v>
      </c>
      <c r="F157" s="37" t="s">
        <v>33</v>
      </c>
      <c r="G157" s="37" t="s">
        <v>33</v>
      </c>
      <c r="H157" s="37" t="s">
        <v>33</v>
      </c>
      <c r="I157" s="37" t="s">
        <v>33</v>
      </c>
      <c r="J157" s="37" t="s">
        <v>33</v>
      </c>
      <c r="K157" s="37" t="s">
        <v>33</v>
      </c>
      <c r="L157" s="37" t="s">
        <v>33</v>
      </c>
      <c r="M157" s="37" t="s">
        <v>33</v>
      </c>
      <c r="N157" s="37" t="s">
        <v>33</v>
      </c>
      <c r="O157" s="46"/>
      <c r="P157" s="46"/>
      <c r="Q157" s="46"/>
      <c r="R157" s="46"/>
      <c r="S157" s="46"/>
      <c r="T157" s="46"/>
      <c r="U157" s="46"/>
      <c r="V157" s="46"/>
      <c r="W157" s="12"/>
    </row>
    <row r="158" spans="1:23" ht="68.25" customHeight="1" x14ac:dyDescent="0.25">
      <c r="A158" s="65"/>
      <c r="B158" s="67"/>
      <c r="C158" s="35" t="s">
        <v>0</v>
      </c>
      <c r="D158" s="13" t="s">
        <v>193</v>
      </c>
      <c r="E158" s="13" t="s">
        <v>192</v>
      </c>
      <c r="F158" s="13" t="s">
        <v>199</v>
      </c>
      <c r="G158" s="13" t="s">
        <v>177</v>
      </c>
      <c r="H158" s="13" t="s">
        <v>206</v>
      </c>
      <c r="I158" s="13" t="s">
        <v>201</v>
      </c>
      <c r="J158" s="13" t="s">
        <v>200</v>
      </c>
      <c r="K158" s="13" t="s">
        <v>203</v>
      </c>
      <c r="L158" s="13" t="s">
        <v>204</v>
      </c>
      <c r="M158" s="13" t="s">
        <v>205</v>
      </c>
      <c r="N158" s="13" t="s">
        <v>395</v>
      </c>
      <c r="O158" s="46"/>
      <c r="P158" s="46"/>
      <c r="Q158" s="46"/>
      <c r="R158" s="46"/>
      <c r="S158" s="46"/>
      <c r="T158" s="46"/>
      <c r="U158" s="46"/>
      <c r="V158" s="46"/>
      <c r="W158" s="12"/>
    </row>
    <row r="159" spans="1:23" ht="15.75" customHeight="1" x14ac:dyDescent="0.25">
      <c r="A159" s="65"/>
      <c r="B159" s="67"/>
      <c r="C159" s="34" t="s">
        <v>5</v>
      </c>
      <c r="D159" s="37" t="s">
        <v>34</v>
      </c>
      <c r="E159" s="37" t="s">
        <v>34</v>
      </c>
      <c r="F159" s="37" t="s">
        <v>34</v>
      </c>
      <c r="G159" s="37" t="s">
        <v>34</v>
      </c>
      <c r="H159" s="37" t="s">
        <v>34</v>
      </c>
      <c r="I159" s="37" t="s">
        <v>34</v>
      </c>
      <c r="J159" s="37" t="s">
        <v>34</v>
      </c>
      <c r="K159" s="37" t="s">
        <v>34</v>
      </c>
      <c r="L159" s="37" t="s">
        <v>34</v>
      </c>
      <c r="M159" s="37" t="s">
        <v>34</v>
      </c>
      <c r="N159" s="37" t="s">
        <v>34</v>
      </c>
      <c r="O159" s="46"/>
      <c r="P159" s="46"/>
      <c r="Q159" s="46"/>
      <c r="R159" s="46"/>
      <c r="S159" s="46"/>
      <c r="T159" s="46"/>
      <c r="U159" s="46"/>
      <c r="V159" s="46"/>
      <c r="W159" s="12"/>
    </row>
    <row r="160" spans="1:23" ht="15.75" customHeight="1" x14ac:dyDescent="0.25">
      <c r="A160" s="65"/>
      <c r="B160" s="67"/>
      <c r="C160" s="34" t="s">
        <v>6</v>
      </c>
      <c r="D160" s="37">
        <v>23</v>
      </c>
      <c r="E160" s="37">
        <v>23</v>
      </c>
      <c r="F160" s="37">
        <v>16</v>
      </c>
      <c r="G160" s="22">
        <v>19</v>
      </c>
      <c r="H160" s="37">
        <v>21</v>
      </c>
      <c r="I160" s="37">
        <v>14</v>
      </c>
      <c r="J160" s="37">
        <v>14</v>
      </c>
      <c r="K160" s="37">
        <v>26</v>
      </c>
      <c r="L160" s="37">
        <v>26</v>
      </c>
      <c r="M160" s="37">
        <v>43</v>
      </c>
      <c r="N160" s="37">
        <v>24</v>
      </c>
      <c r="O160" s="46"/>
      <c r="P160" s="46"/>
      <c r="Q160" s="46"/>
      <c r="R160" s="46"/>
      <c r="S160" s="46"/>
      <c r="T160" s="46"/>
      <c r="U160" s="46"/>
      <c r="V160" s="46"/>
      <c r="W160" s="50">
        <f>SUBTOTAL(9,D160:V160)</f>
        <v>249</v>
      </c>
    </row>
    <row r="161" spans="1:23" ht="15.75" customHeight="1" x14ac:dyDescent="0.3">
      <c r="A161" s="65"/>
      <c r="B161" s="67"/>
      <c r="C161" s="34" t="s">
        <v>24</v>
      </c>
      <c r="D161" s="54"/>
      <c r="E161" s="54"/>
      <c r="F161" s="41"/>
      <c r="G161" s="41"/>
      <c r="H161" s="41"/>
      <c r="I161" s="41"/>
      <c r="J161" s="41"/>
      <c r="K161" s="41"/>
      <c r="L161" s="41"/>
      <c r="M161" s="41"/>
      <c r="N161" s="46"/>
      <c r="O161" s="46"/>
      <c r="P161" s="46"/>
      <c r="Q161" s="46"/>
      <c r="R161" s="46"/>
      <c r="S161" s="46"/>
      <c r="T161" s="46"/>
      <c r="U161" s="46"/>
      <c r="V161" s="46"/>
      <c r="W161" s="12"/>
    </row>
    <row r="162" spans="1:23" ht="15.75" customHeight="1" x14ac:dyDescent="0.3">
      <c r="A162" s="65"/>
      <c r="B162" s="67">
        <v>0.58333333333333337</v>
      </c>
      <c r="C162" s="34" t="s">
        <v>4</v>
      </c>
      <c r="D162" s="37" t="s">
        <v>33</v>
      </c>
      <c r="E162" s="37" t="s">
        <v>33</v>
      </c>
      <c r="F162" s="37" t="s">
        <v>33</v>
      </c>
      <c r="G162" s="37" t="s">
        <v>33</v>
      </c>
      <c r="H162" s="37" t="s">
        <v>33</v>
      </c>
      <c r="I162" s="37" t="s">
        <v>33</v>
      </c>
      <c r="J162" s="37" t="s">
        <v>33</v>
      </c>
      <c r="K162" s="37" t="s">
        <v>33</v>
      </c>
      <c r="L162" s="37"/>
      <c r="M162" s="41"/>
      <c r="N162" s="46"/>
      <c r="O162" s="46"/>
      <c r="P162" s="46"/>
      <c r="Q162" s="46"/>
      <c r="R162" s="46"/>
      <c r="S162" s="46"/>
      <c r="T162" s="46"/>
      <c r="U162" s="46"/>
      <c r="V162" s="46"/>
      <c r="W162" s="12"/>
    </row>
    <row r="163" spans="1:23" ht="60" customHeight="1" x14ac:dyDescent="0.3">
      <c r="A163" s="65"/>
      <c r="B163" s="67"/>
      <c r="C163" s="35" t="s">
        <v>0</v>
      </c>
      <c r="D163" s="13" t="s">
        <v>198</v>
      </c>
      <c r="E163" s="13" t="s">
        <v>197</v>
      </c>
      <c r="F163" s="13" t="s">
        <v>196</v>
      </c>
      <c r="G163" s="13" t="s">
        <v>195</v>
      </c>
      <c r="H163" s="13" t="s">
        <v>194</v>
      </c>
      <c r="I163" s="13" t="s">
        <v>207</v>
      </c>
      <c r="J163" s="13" t="s">
        <v>208</v>
      </c>
      <c r="K163" s="13" t="s">
        <v>209</v>
      </c>
      <c r="L163" s="13"/>
      <c r="M163" s="41"/>
      <c r="N163" s="46"/>
      <c r="O163" s="46"/>
      <c r="P163" s="46"/>
      <c r="Q163" s="46"/>
      <c r="R163" s="46"/>
      <c r="S163" s="46"/>
      <c r="T163" s="46"/>
      <c r="U163" s="46"/>
      <c r="V163" s="46"/>
      <c r="W163" s="12"/>
    </row>
    <row r="164" spans="1:23" ht="15.75" customHeight="1" x14ac:dyDescent="0.3">
      <c r="A164" s="65"/>
      <c r="B164" s="67"/>
      <c r="C164" s="34" t="s">
        <v>5</v>
      </c>
      <c r="D164" s="37" t="s">
        <v>34</v>
      </c>
      <c r="E164" s="37" t="s">
        <v>34</v>
      </c>
      <c r="F164" s="37" t="s">
        <v>34</v>
      </c>
      <c r="G164" s="37" t="s">
        <v>34</v>
      </c>
      <c r="H164" s="37" t="s">
        <v>34</v>
      </c>
      <c r="I164" s="37" t="s">
        <v>34</v>
      </c>
      <c r="J164" s="37" t="s">
        <v>34</v>
      </c>
      <c r="K164" s="37" t="s">
        <v>34</v>
      </c>
      <c r="L164" s="37"/>
      <c r="M164" s="41"/>
      <c r="N164" s="46"/>
      <c r="O164" s="46"/>
      <c r="P164" s="46"/>
      <c r="Q164" s="46"/>
      <c r="R164" s="46"/>
      <c r="S164" s="46"/>
      <c r="T164" s="46"/>
      <c r="U164" s="46"/>
      <c r="V164" s="46"/>
      <c r="W164" s="12"/>
    </row>
    <row r="165" spans="1:23" ht="15.75" customHeight="1" x14ac:dyDescent="0.3">
      <c r="A165" s="65"/>
      <c r="B165" s="67"/>
      <c r="C165" s="34" t="s">
        <v>6</v>
      </c>
      <c r="D165" s="37">
        <v>31</v>
      </c>
      <c r="E165" s="37">
        <v>25</v>
      </c>
      <c r="F165" s="37">
        <v>23</v>
      </c>
      <c r="G165" s="37">
        <v>24</v>
      </c>
      <c r="H165" s="37">
        <v>26</v>
      </c>
      <c r="I165" s="43">
        <v>34</v>
      </c>
      <c r="J165" s="37">
        <v>28</v>
      </c>
      <c r="K165" s="37">
        <v>26</v>
      </c>
      <c r="L165" s="37"/>
      <c r="M165" s="41"/>
      <c r="N165" s="46"/>
      <c r="O165" s="46"/>
      <c r="P165" s="46"/>
      <c r="Q165" s="46"/>
      <c r="R165" s="46"/>
      <c r="S165" s="46"/>
      <c r="T165" s="46"/>
      <c r="U165" s="46"/>
      <c r="V165" s="46"/>
      <c r="W165" s="50">
        <f>SUBTOTAL(9,D165:V165)</f>
        <v>217</v>
      </c>
    </row>
    <row r="166" spans="1:23" ht="15.75" customHeight="1" x14ac:dyDescent="0.25">
      <c r="A166" s="65"/>
      <c r="B166" s="67"/>
      <c r="C166" s="34" t="s">
        <v>24</v>
      </c>
      <c r="D166" s="12"/>
      <c r="E166" s="12"/>
      <c r="F166" s="12"/>
      <c r="G166" s="12"/>
      <c r="H166" s="52"/>
      <c r="I166" s="12"/>
      <c r="J166" s="12"/>
      <c r="K166" s="12"/>
      <c r="L166" s="12"/>
      <c r="M166" s="12"/>
      <c r="N166" s="46"/>
      <c r="O166" s="46"/>
      <c r="P166" s="46"/>
      <c r="Q166" s="46"/>
      <c r="R166" s="46"/>
      <c r="S166" s="46"/>
      <c r="T166" s="46"/>
      <c r="U166" s="46"/>
      <c r="V166" s="46"/>
      <c r="W166" s="12"/>
    </row>
    <row r="167" spans="1:23" ht="19.5" customHeight="1" x14ac:dyDescent="0.25">
      <c r="A167" s="65" t="s">
        <v>20</v>
      </c>
      <c r="B167" s="67">
        <v>0.52777777777777779</v>
      </c>
      <c r="C167" s="34" t="s">
        <v>4</v>
      </c>
      <c r="D167" s="37" t="s">
        <v>33</v>
      </c>
      <c r="E167" s="37" t="s">
        <v>33</v>
      </c>
      <c r="F167" s="37"/>
      <c r="G167" s="37"/>
      <c r="H167" s="37"/>
      <c r="I167" s="37"/>
      <c r="J167" s="37"/>
      <c r="K167" s="37"/>
      <c r="L167" s="12"/>
      <c r="M167" s="12"/>
      <c r="N167" s="36"/>
      <c r="O167" s="12"/>
      <c r="P167" s="12"/>
      <c r="Q167" s="40"/>
      <c r="R167" s="34"/>
      <c r="S167" s="37"/>
      <c r="T167" s="37"/>
      <c r="U167" s="37"/>
      <c r="V167" s="37"/>
      <c r="W167" s="12"/>
    </row>
    <row r="168" spans="1:23" ht="31.5" x14ac:dyDescent="0.25">
      <c r="A168" s="65"/>
      <c r="B168" s="67"/>
      <c r="C168" s="35" t="s">
        <v>0</v>
      </c>
      <c r="D168" s="13" t="s">
        <v>112</v>
      </c>
      <c r="E168" s="13" t="s">
        <v>45</v>
      </c>
      <c r="F168" s="13"/>
      <c r="G168" s="13"/>
      <c r="H168" s="13"/>
      <c r="I168" s="13"/>
      <c r="J168" s="13"/>
      <c r="K168" s="13"/>
      <c r="L168" s="12"/>
      <c r="M168" s="12"/>
      <c r="N168" s="36"/>
      <c r="O168" s="12"/>
      <c r="P168" s="12"/>
      <c r="Q168" s="40"/>
      <c r="R168" s="35"/>
      <c r="S168" s="13"/>
      <c r="T168" s="13"/>
      <c r="U168" s="13"/>
      <c r="V168" s="13"/>
      <c r="W168" s="12"/>
    </row>
    <row r="169" spans="1:23" ht="19.5" x14ac:dyDescent="0.25">
      <c r="A169" s="65"/>
      <c r="B169" s="67"/>
      <c r="C169" s="34" t="s">
        <v>5</v>
      </c>
      <c r="D169" s="37" t="s">
        <v>35</v>
      </c>
      <c r="E169" s="37" t="s">
        <v>35</v>
      </c>
      <c r="F169" s="37"/>
      <c r="G169" s="37"/>
      <c r="H169" s="37"/>
      <c r="I169" s="37"/>
      <c r="J169" s="37"/>
      <c r="K169" s="37"/>
      <c r="L169" s="12"/>
      <c r="M169" s="12"/>
      <c r="N169" s="36"/>
      <c r="O169" s="12"/>
      <c r="P169" s="12"/>
      <c r="Q169" s="40"/>
      <c r="R169" s="34"/>
      <c r="S169" s="37"/>
      <c r="T169" s="37"/>
      <c r="U169" s="37"/>
      <c r="V169" s="37"/>
      <c r="W169" s="12"/>
    </row>
    <row r="170" spans="1:23" ht="19.5" x14ac:dyDescent="0.25">
      <c r="A170" s="65"/>
      <c r="B170" s="67"/>
      <c r="C170" s="34" t="s">
        <v>6</v>
      </c>
      <c r="D170" s="37">
        <v>26</v>
      </c>
      <c r="E170" s="37">
        <v>19</v>
      </c>
      <c r="F170" s="37"/>
      <c r="G170" s="37"/>
      <c r="H170" s="37"/>
      <c r="I170" s="37"/>
      <c r="J170" s="37"/>
      <c r="K170" s="37"/>
      <c r="L170" s="12"/>
      <c r="M170" s="12"/>
      <c r="N170" s="36"/>
      <c r="O170" s="12"/>
      <c r="P170" s="12"/>
      <c r="Q170" s="40"/>
      <c r="R170" s="34"/>
      <c r="S170" s="37"/>
      <c r="T170" s="37"/>
      <c r="U170" s="37"/>
      <c r="V170" s="37"/>
      <c r="W170" s="50">
        <f>SUBTOTAL(9,H170:V170)</f>
        <v>0</v>
      </c>
    </row>
    <row r="171" spans="1:23" ht="19.5" x14ac:dyDescent="0.25">
      <c r="A171" s="65"/>
      <c r="B171" s="67"/>
      <c r="C171" s="34" t="s">
        <v>24</v>
      </c>
      <c r="D171" s="32"/>
      <c r="E171" s="32"/>
      <c r="F171" s="32"/>
      <c r="G171" s="32"/>
      <c r="H171" s="32"/>
      <c r="I171" s="32"/>
      <c r="J171" s="32"/>
      <c r="K171" s="32"/>
      <c r="L171" s="32"/>
      <c r="M171" s="53"/>
      <c r="N171" s="12"/>
      <c r="O171" s="12"/>
      <c r="P171" s="12"/>
      <c r="Q171" s="40"/>
      <c r="R171" s="34"/>
      <c r="S171" s="58"/>
      <c r="T171" s="58"/>
      <c r="U171" s="58"/>
      <c r="V171" s="58"/>
      <c r="W171" s="12"/>
    </row>
    <row r="172" spans="1:23" ht="19.5" customHeight="1" x14ac:dyDescent="0.25">
      <c r="A172" s="65"/>
      <c r="B172" s="67">
        <v>0.60416666666666663</v>
      </c>
      <c r="C172" s="34" t="s">
        <v>4</v>
      </c>
      <c r="D172" s="37" t="s">
        <v>33</v>
      </c>
      <c r="E172" s="37" t="s">
        <v>33</v>
      </c>
      <c r="F172" s="37" t="s">
        <v>33</v>
      </c>
      <c r="G172" s="37" t="s">
        <v>33</v>
      </c>
      <c r="H172" s="37" t="s">
        <v>33</v>
      </c>
      <c r="I172" s="37" t="s">
        <v>33</v>
      </c>
      <c r="J172" s="37" t="s">
        <v>33</v>
      </c>
      <c r="K172" s="37" t="s">
        <v>33</v>
      </c>
      <c r="L172" s="37" t="s">
        <v>33</v>
      </c>
      <c r="M172" s="37" t="s">
        <v>33</v>
      </c>
      <c r="N172" s="37" t="s">
        <v>33</v>
      </c>
      <c r="O172" s="37" t="s">
        <v>33</v>
      </c>
      <c r="P172" s="12"/>
      <c r="Q172" s="40"/>
      <c r="R172" s="34"/>
      <c r="S172" s="37"/>
      <c r="T172" s="37"/>
      <c r="U172" s="37"/>
      <c r="V172" s="37"/>
      <c r="W172" s="12"/>
    </row>
    <row r="173" spans="1:23" ht="47.25" x14ac:dyDescent="0.25">
      <c r="A173" s="65"/>
      <c r="B173" s="67"/>
      <c r="C173" s="35" t="s">
        <v>0</v>
      </c>
      <c r="D173" s="13" t="s">
        <v>104</v>
      </c>
      <c r="E173" s="13" t="s">
        <v>86</v>
      </c>
      <c r="F173" s="13" t="s">
        <v>48</v>
      </c>
      <c r="G173" s="13" t="s">
        <v>49</v>
      </c>
      <c r="H173" s="13" t="s">
        <v>50</v>
      </c>
      <c r="I173" s="13" t="s">
        <v>105</v>
      </c>
      <c r="J173" s="13" t="s">
        <v>106</v>
      </c>
      <c r="K173" s="13" t="s">
        <v>114</v>
      </c>
      <c r="L173" s="13" t="s">
        <v>113</v>
      </c>
      <c r="M173" s="13" t="s">
        <v>47</v>
      </c>
      <c r="N173" s="13" t="s">
        <v>46</v>
      </c>
      <c r="O173" s="13" t="s">
        <v>103</v>
      </c>
      <c r="P173" s="12"/>
      <c r="Q173" s="40"/>
      <c r="R173" s="35"/>
      <c r="S173" s="13"/>
      <c r="T173" s="13"/>
      <c r="U173" s="13"/>
      <c r="V173" s="13"/>
      <c r="W173" s="12"/>
    </row>
    <row r="174" spans="1:23" ht="15.75" x14ac:dyDescent="0.25">
      <c r="A174" s="65"/>
      <c r="B174" s="67"/>
      <c r="C174" s="34" t="s">
        <v>5</v>
      </c>
      <c r="D174" s="37" t="s">
        <v>35</v>
      </c>
      <c r="E174" s="37" t="s">
        <v>35</v>
      </c>
      <c r="F174" s="37" t="s">
        <v>35</v>
      </c>
      <c r="G174" s="37" t="s">
        <v>35</v>
      </c>
      <c r="H174" s="37" t="s">
        <v>35</v>
      </c>
      <c r="I174" s="37" t="s">
        <v>35</v>
      </c>
      <c r="J174" s="37" t="s">
        <v>35</v>
      </c>
      <c r="K174" s="37" t="s">
        <v>35</v>
      </c>
      <c r="L174" s="37" t="s">
        <v>35</v>
      </c>
      <c r="M174" s="37" t="s">
        <v>35</v>
      </c>
      <c r="N174" s="37" t="s">
        <v>35</v>
      </c>
      <c r="O174" s="37" t="s">
        <v>35</v>
      </c>
      <c r="P174" s="12"/>
      <c r="Q174" s="40"/>
      <c r="R174" s="34"/>
      <c r="S174" s="37"/>
      <c r="T174" s="37"/>
      <c r="U174" s="37"/>
      <c r="V174" s="37"/>
      <c r="W174" s="12"/>
    </row>
    <row r="175" spans="1:23" ht="15.75" x14ac:dyDescent="0.25">
      <c r="A175" s="65"/>
      <c r="B175" s="67"/>
      <c r="C175" s="34" t="s">
        <v>6</v>
      </c>
      <c r="D175" s="37">
        <v>28</v>
      </c>
      <c r="E175" s="37">
        <v>20</v>
      </c>
      <c r="F175" s="37">
        <v>10</v>
      </c>
      <c r="G175" s="37">
        <v>13</v>
      </c>
      <c r="H175" s="37">
        <v>13</v>
      </c>
      <c r="I175" s="37">
        <v>27</v>
      </c>
      <c r="J175" s="37">
        <v>30</v>
      </c>
      <c r="K175" s="37">
        <v>28</v>
      </c>
      <c r="L175" s="37">
        <v>28</v>
      </c>
      <c r="M175" s="37">
        <v>27</v>
      </c>
      <c r="N175" s="37">
        <v>21</v>
      </c>
      <c r="O175" s="37">
        <v>11</v>
      </c>
      <c r="P175" s="12"/>
      <c r="Q175" s="40"/>
      <c r="R175" s="34"/>
      <c r="S175" s="37"/>
      <c r="T175" s="37"/>
      <c r="U175" s="37"/>
      <c r="V175" s="37"/>
      <c r="W175" s="50">
        <f>SUBTOTAL(9,D175:V175)</f>
        <v>256</v>
      </c>
    </row>
    <row r="176" spans="1:23" ht="19.5" x14ac:dyDescent="0.3">
      <c r="A176" s="65"/>
      <c r="B176" s="67"/>
      <c r="C176" s="34" t="s">
        <v>24</v>
      </c>
      <c r="D176" s="33"/>
      <c r="E176" s="33"/>
      <c r="F176" s="33"/>
      <c r="G176" s="32"/>
      <c r="H176" s="32"/>
      <c r="I176" s="32"/>
      <c r="J176" s="32"/>
      <c r="K176" s="32"/>
      <c r="L176" s="32"/>
      <c r="M176" s="53"/>
      <c r="N176" s="53"/>
      <c r="O176" s="12"/>
      <c r="P176" s="12"/>
      <c r="Q176" s="40"/>
      <c r="R176" s="34"/>
      <c r="S176" s="58"/>
      <c r="T176" s="58"/>
      <c r="U176" s="58"/>
      <c r="V176" s="58"/>
      <c r="W176" s="12"/>
    </row>
    <row r="177" spans="1:23" ht="19.5" customHeight="1" x14ac:dyDescent="0.25">
      <c r="A177" s="65"/>
      <c r="B177" s="67">
        <v>0.68055555555555547</v>
      </c>
      <c r="C177" s="34" t="s">
        <v>4</v>
      </c>
      <c r="D177" s="37" t="s">
        <v>33</v>
      </c>
      <c r="E177" s="37" t="s">
        <v>33</v>
      </c>
      <c r="F177" s="37" t="s">
        <v>33</v>
      </c>
      <c r="G177" s="37" t="s">
        <v>33</v>
      </c>
      <c r="H177" s="37" t="s">
        <v>33</v>
      </c>
      <c r="I177" s="37"/>
      <c r="J177" s="37"/>
      <c r="K177" s="37"/>
      <c r="L177" s="37"/>
      <c r="M177" s="12"/>
      <c r="N177" s="12"/>
      <c r="O177" s="37"/>
      <c r="P177" s="12"/>
      <c r="Q177" s="40"/>
      <c r="R177" s="34"/>
      <c r="S177" s="12"/>
      <c r="T177" s="12"/>
      <c r="U177" s="12"/>
      <c r="V177" s="12"/>
      <c r="W177" s="12"/>
    </row>
    <row r="178" spans="1:23" ht="31.5" x14ac:dyDescent="0.25">
      <c r="A178" s="65"/>
      <c r="B178" s="67"/>
      <c r="C178" s="35" t="s">
        <v>0</v>
      </c>
      <c r="D178" s="13" t="s">
        <v>110</v>
      </c>
      <c r="E178" s="13" t="s">
        <v>95</v>
      </c>
      <c r="F178" s="13" t="s">
        <v>94</v>
      </c>
      <c r="G178" s="13" t="s">
        <v>93</v>
      </c>
      <c r="H178" s="13" t="s">
        <v>96</v>
      </c>
      <c r="I178" s="13"/>
      <c r="J178" s="13"/>
      <c r="K178" s="13"/>
      <c r="L178" s="13"/>
      <c r="M178" s="12"/>
      <c r="N178" s="12"/>
      <c r="O178" s="13"/>
      <c r="P178" s="12"/>
      <c r="Q178" s="40"/>
      <c r="R178" s="35"/>
      <c r="S178" s="12"/>
      <c r="T178" s="12"/>
      <c r="U178" s="12"/>
      <c r="V178" s="12"/>
      <c r="W178" s="12"/>
    </row>
    <row r="179" spans="1:23" ht="15.75" x14ac:dyDescent="0.25">
      <c r="A179" s="65"/>
      <c r="B179" s="67"/>
      <c r="C179" s="34" t="s">
        <v>5</v>
      </c>
      <c r="D179" s="37" t="s">
        <v>35</v>
      </c>
      <c r="E179" s="37" t="s">
        <v>35</v>
      </c>
      <c r="F179" s="37" t="s">
        <v>35</v>
      </c>
      <c r="G179" s="37" t="s">
        <v>35</v>
      </c>
      <c r="H179" s="37" t="s">
        <v>35</v>
      </c>
      <c r="I179" s="37"/>
      <c r="J179" s="37"/>
      <c r="K179" s="37"/>
      <c r="L179" s="37"/>
      <c r="M179" s="12"/>
      <c r="N179" s="12"/>
      <c r="O179" s="37"/>
      <c r="P179" s="12"/>
      <c r="Q179" s="40"/>
      <c r="R179" s="34"/>
      <c r="S179" s="12"/>
      <c r="T179" s="12"/>
      <c r="U179" s="12"/>
      <c r="V179" s="12"/>
      <c r="W179" s="12"/>
    </row>
    <row r="180" spans="1:23" ht="15.75" x14ac:dyDescent="0.25">
      <c r="A180" s="65"/>
      <c r="B180" s="67"/>
      <c r="C180" s="34" t="s">
        <v>6</v>
      </c>
      <c r="D180" s="37">
        <v>29</v>
      </c>
      <c r="E180" s="37">
        <v>28</v>
      </c>
      <c r="F180" s="37">
        <v>25</v>
      </c>
      <c r="G180" s="37">
        <v>22</v>
      </c>
      <c r="H180" s="37">
        <v>26</v>
      </c>
      <c r="I180" s="37"/>
      <c r="J180" s="37"/>
      <c r="K180" s="37"/>
      <c r="L180" s="37"/>
      <c r="M180" s="12"/>
      <c r="N180" s="12"/>
      <c r="O180" s="28"/>
      <c r="P180" s="12"/>
      <c r="Q180" s="40"/>
      <c r="R180" s="34"/>
      <c r="S180" s="12"/>
      <c r="T180" s="12"/>
      <c r="U180" s="12"/>
      <c r="V180" s="12"/>
      <c r="W180" s="50">
        <f>SUBTOTAL(9,D180:V180)</f>
        <v>130</v>
      </c>
    </row>
    <row r="181" spans="1:23" ht="21" x14ac:dyDescent="0.25">
      <c r="A181" s="65"/>
      <c r="B181" s="67"/>
      <c r="C181" s="34" t="s">
        <v>24</v>
      </c>
      <c r="D181" s="27"/>
      <c r="E181" s="27"/>
      <c r="F181" s="27"/>
      <c r="G181" s="27"/>
      <c r="H181" s="27"/>
      <c r="I181" s="27"/>
      <c r="J181" s="32"/>
      <c r="K181" s="12"/>
      <c r="L181" s="12"/>
      <c r="M181" s="12"/>
      <c r="N181" s="12"/>
      <c r="O181" s="12"/>
      <c r="P181" s="12"/>
      <c r="Q181" s="40"/>
      <c r="R181" s="34"/>
      <c r="S181" s="12"/>
      <c r="T181" s="12"/>
      <c r="U181" s="12"/>
      <c r="V181" s="12"/>
      <c r="W181" s="12"/>
    </row>
    <row r="182" spans="1:23" ht="15.75" customHeight="1" x14ac:dyDescent="0.25">
      <c r="A182" s="65" t="s">
        <v>21</v>
      </c>
      <c r="B182" s="67">
        <v>0.70833333333333337</v>
      </c>
      <c r="C182" s="34" t="s">
        <v>4</v>
      </c>
      <c r="D182" s="37" t="s">
        <v>33</v>
      </c>
      <c r="E182" s="37" t="s">
        <v>33</v>
      </c>
      <c r="F182" s="37" t="s">
        <v>33</v>
      </c>
      <c r="G182" s="37" t="s">
        <v>33</v>
      </c>
      <c r="H182" s="37" t="s">
        <v>33</v>
      </c>
      <c r="I182" s="37" t="s">
        <v>33</v>
      </c>
      <c r="J182" s="37" t="s">
        <v>33</v>
      </c>
      <c r="K182" s="37"/>
      <c r="L182" s="12"/>
      <c r="M182" s="12"/>
      <c r="N182" s="46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ht="47.25" customHeight="1" x14ac:dyDescent="0.25">
      <c r="A183" s="65"/>
      <c r="B183" s="67"/>
      <c r="C183" s="35" t="s">
        <v>0</v>
      </c>
      <c r="D183" s="13" t="s">
        <v>349</v>
      </c>
      <c r="E183" s="13" t="s">
        <v>350</v>
      </c>
      <c r="F183" s="13" t="s">
        <v>344</v>
      </c>
      <c r="G183" s="13" t="s">
        <v>345</v>
      </c>
      <c r="H183" s="13" t="s">
        <v>346</v>
      </c>
      <c r="I183" s="13" t="s">
        <v>392</v>
      </c>
      <c r="J183" s="13" t="s">
        <v>348</v>
      </c>
      <c r="K183" s="13"/>
      <c r="L183" s="12"/>
      <c r="M183" s="12"/>
      <c r="N183" s="46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ht="15.75" customHeight="1" x14ac:dyDescent="0.25">
      <c r="A184" s="65"/>
      <c r="B184" s="67"/>
      <c r="C184" s="34" t="s">
        <v>5</v>
      </c>
      <c r="D184" s="37" t="s">
        <v>34</v>
      </c>
      <c r="E184" s="37" t="s">
        <v>34</v>
      </c>
      <c r="F184" s="37" t="s">
        <v>34</v>
      </c>
      <c r="G184" s="37" t="s">
        <v>34</v>
      </c>
      <c r="H184" s="37" t="s">
        <v>34</v>
      </c>
      <c r="I184" s="37" t="s">
        <v>34</v>
      </c>
      <c r="J184" s="37" t="s">
        <v>34</v>
      </c>
      <c r="K184" s="37"/>
      <c r="L184" s="12"/>
      <c r="M184" s="12"/>
      <c r="N184" s="46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ht="15.75" customHeight="1" x14ac:dyDescent="0.25">
      <c r="A185" s="65"/>
      <c r="B185" s="67"/>
      <c r="C185" s="34" t="s">
        <v>6</v>
      </c>
      <c r="D185" s="37">
        <v>25</v>
      </c>
      <c r="E185" s="37">
        <v>24</v>
      </c>
      <c r="F185" s="37">
        <v>24</v>
      </c>
      <c r="G185" s="37">
        <v>24</v>
      </c>
      <c r="H185" s="37">
        <v>26</v>
      </c>
      <c r="I185" s="37">
        <v>10</v>
      </c>
      <c r="J185" s="37">
        <v>21</v>
      </c>
      <c r="K185" s="37"/>
      <c r="L185" s="12"/>
      <c r="M185" s="12"/>
      <c r="N185" s="46"/>
      <c r="O185" s="12"/>
      <c r="P185" s="12"/>
      <c r="Q185" s="12"/>
      <c r="R185" s="12"/>
      <c r="S185" s="12"/>
      <c r="T185" s="12"/>
      <c r="U185" s="12"/>
      <c r="V185" s="12"/>
      <c r="W185" s="50">
        <f>SUBTOTAL(9,D185:V185)</f>
        <v>154</v>
      </c>
    </row>
    <row r="186" spans="1:23" ht="15.75" customHeight="1" x14ac:dyDescent="0.25">
      <c r="A186" s="65"/>
      <c r="B186" s="67"/>
      <c r="C186" s="34" t="s">
        <v>24</v>
      </c>
      <c r="D186" s="58"/>
      <c r="E186" s="58"/>
      <c r="F186" s="58"/>
      <c r="G186" s="58"/>
      <c r="H186" s="58"/>
      <c r="I186" s="12"/>
      <c r="J186" s="12"/>
      <c r="K186" s="46"/>
      <c r="L186" s="46"/>
      <c r="M186" s="46"/>
      <c r="N186" s="46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ht="15.75" x14ac:dyDescent="0.25">
      <c r="A187" s="65" t="s">
        <v>27</v>
      </c>
      <c r="B187" s="67">
        <v>0.54166666666666663</v>
      </c>
      <c r="C187" s="34" t="s">
        <v>4</v>
      </c>
      <c r="D187" s="37" t="s">
        <v>33</v>
      </c>
      <c r="E187" s="37" t="s">
        <v>33</v>
      </c>
      <c r="F187" s="37" t="s">
        <v>33</v>
      </c>
      <c r="G187" s="37" t="s">
        <v>33</v>
      </c>
      <c r="H187" s="37" t="s">
        <v>33</v>
      </c>
      <c r="I187" s="37" t="s">
        <v>33</v>
      </c>
      <c r="J187" s="37" t="s">
        <v>33</v>
      </c>
      <c r="K187" s="37" t="s">
        <v>33</v>
      </c>
      <c r="L187" s="37" t="s">
        <v>33</v>
      </c>
      <c r="M187" s="37" t="s">
        <v>33</v>
      </c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ht="48.75" customHeight="1" x14ac:dyDescent="0.25">
      <c r="A188" s="65"/>
      <c r="B188" s="67"/>
      <c r="C188" s="35" t="s">
        <v>0</v>
      </c>
      <c r="D188" s="13" t="s">
        <v>129</v>
      </c>
      <c r="E188" s="13" t="s">
        <v>128</v>
      </c>
      <c r="F188" s="13" t="s">
        <v>127</v>
      </c>
      <c r="G188" s="13" t="s">
        <v>126</v>
      </c>
      <c r="H188" s="13" t="s">
        <v>134</v>
      </c>
      <c r="I188" s="13" t="s">
        <v>135</v>
      </c>
      <c r="J188" s="13" t="s">
        <v>136</v>
      </c>
      <c r="K188" s="13" t="s">
        <v>137</v>
      </c>
      <c r="L188" s="13" t="s">
        <v>138</v>
      </c>
      <c r="M188" s="13" t="s">
        <v>214</v>
      </c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ht="15.75" x14ac:dyDescent="0.25">
      <c r="A189" s="65"/>
      <c r="B189" s="67"/>
      <c r="C189" s="34" t="s">
        <v>5</v>
      </c>
      <c r="D189" s="37" t="s">
        <v>34</v>
      </c>
      <c r="E189" s="37" t="s">
        <v>34</v>
      </c>
      <c r="F189" s="37" t="s">
        <v>34</v>
      </c>
      <c r="G189" s="37" t="s">
        <v>34</v>
      </c>
      <c r="H189" s="37" t="s">
        <v>34</v>
      </c>
      <c r="I189" s="37" t="s">
        <v>34</v>
      </c>
      <c r="J189" s="37" t="s">
        <v>34</v>
      </c>
      <c r="K189" s="37" t="s">
        <v>34</v>
      </c>
      <c r="L189" s="37" t="s">
        <v>34</v>
      </c>
      <c r="M189" s="37" t="s">
        <v>34</v>
      </c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ht="15.75" x14ac:dyDescent="0.25">
      <c r="A190" s="65"/>
      <c r="B190" s="67"/>
      <c r="C190" s="34" t="s">
        <v>6</v>
      </c>
      <c r="D190" s="37">
        <v>19</v>
      </c>
      <c r="E190" s="37">
        <v>21</v>
      </c>
      <c r="F190" s="37">
        <v>28</v>
      </c>
      <c r="G190" s="37">
        <v>26</v>
      </c>
      <c r="H190" s="37">
        <v>30</v>
      </c>
      <c r="I190" s="37">
        <v>24</v>
      </c>
      <c r="J190" s="37">
        <v>23</v>
      </c>
      <c r="K190" s="37">
        <v>24</v>
      </c>
      <c r="L190" s="37">
        <v>27</v>
      </c>
      <c r="M190" s="37">
        <v>26</v>
      </c>
      <c r="N190" s="12"/>
      <c r="O190" s="12"/>
      <c r="P190" s="12"/>
      <c r="Q190" s="12"/>
      <c r="R190" s="12"/>
      <c r="S190" s="12"/>
      <c r="T190" s="12"/>
      <c r="U190" s="12"/>
      <c r="V190" s="12"/>
      <c r="W190" s="50">
        <f>SUBTOTAL(9,D190:V190)</f>
        <v>248</v>
      </c>
    </row>
    <row r="191" spans="1:23" ht="19.5" x14ac:dyDescent="0.25">
      <c r="A191" s="65"/>
      <c r="B191" s="67"/>
      <c r="C191" s="34" t="s">
        <v>24</v>
      </c>
      <c r="D191" s="53"/>
      <c r="E191" s="53"/>
      <c r="F191" s="53"/>
      <c r="G191" s="53"/>
      <c r="H191" s="53"/>
      <c r="I191" s="53"/>
      <c r="J191" s="53"/>
      <c r="K191" s="53"/>
      <c r="L191" s="53"/>
      <c r="M191" s="21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ht="19.5" customHeight="1" x14ac:dyDescent="0.25">
      <c r="A192" s="65"/>
      <c r="B192" s="67">
        <v>0.60416666666666663</v>
      </c>
      <c r="C192" s="34" t="s">
        <v>4</v>
      </c>
      <c r="D192" s="37" t="s">
        <v>33</v>
      </c>
      <c r="E192" s="37" t="s">
        <v>33</v>
      </c>
      <c r="F192" s="37" t="s">
        <v>33</v>
      </c>
      <c r="G192" s="37" t="s">
        <v>33</v>
      </c>
      <c r="H192" s="37" t="s">
        <v>33</v>
      </c>
      <c r="I192" s="37" t="s">
        <v>33</v>
      </c>
      <c r="J192" s="37" t="s">
        <v>33</v>
      </c>
      <c r="K192" s="37" t="s">
        <v>33</v>
      </c>
      <c r="L192" s="53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ht="31.5" x14ac:dyDescent="0.25">
      <c r="A193" s="65"/>
      <c r="B193" s="67"/>
      <c r="C193" s="35" t="s">
        <v>0</v>
      </c>
      <c r="D193" s="13" t="s">
        <v>147</v>
      </c>
      <c r="E193" s="13" t="s">
        <v>148</v>
      </c>
      <c r="F193" s="13" t="s">
        <v>144</v>
      </c>
      <c r="G193" s="13" t="s">
        <v>145</v>
      </c>
      <c r="H193" s="13" t="s">
        <v>146</v>
      </c>
      <c r="I193" s="13" t="s">
        <v>257</v>
      </c>
      <c r="J193" s="13" t="s">
        <v>210</v>
      </c>
      <c r="K193" s="13" t="s">
        <v>211</v>
      </c>
      <c r="L193" s="53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ht="19.5" x14ac:dyDescent="0.25">
      <c r="A194" s="65"/>
      <c r="B194" s="67"/>
      <c r="C194" s="34" t="s">
        <v>5</v>
      </c>
      <c r="D194" s="37" t="s">
        <v>34</v>
      </c>
      <c r="E194" s="37" t="s">
        <v>34</v>
      </c>
      <c r="F194" s="37" t="s">
        <v>34</v>
      </c>
      <c r="G194" s="37" t="s">
        <v>34</v>
      </c>
      <c r="H194" s="37" t="s">
        <v>34</v>
      </c>
      <c r="I194" s="37" t="s">
        <v>34</v>
      </c>
      <c r="J194" s="37" t="s">
        <v>34</v>
      </c>
      <c r="K194" s="37" t="s">
        <v>34</v>
      </c>
      <c r="L194" s="53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ht="19.5" x14ac:dyDescent="0.25">
      <c r="A195" s="65"/>
      <c r="B195" s="67"/>
      <c r="C195" s="34" t="s">
        <v>6</v>
      </c>
      <c r="D195" s="37">
        <v>31</v>
      </c>
      <c r="E195" s="37">
        <v>28</v>
      </c>
      <c r="F195" s="37">
        <v>23</v>
      </c>
      <c r="G195" s="37">
        <v>29</v>
      </c>
      <c r="H195" s="37">
        <v>16</v>
      </c>
      <c r="I195" s="37">
        <v>20</v>
      </c>
      <c r="J195" s="37">
        <v>20</v>
      </c>
      <c r="K195" s="37">
        <v>42</v>
      </c>
      <c r="L195" s="53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50">
        <f>SUBTOTAL(9,D195:V195)</f>
        <v>209</v>
      </c>
    </row>
    <row r="196" spans="1:23" ht="19.5" x14ac:dyDescent="0.25">
      <c r="A196" s="65"/>
      <c r="B196" s="67"/>
      <c r="C196" s="34" t="s">
        <v>24</v>
      </c>
      <c r="D196" s="53"/>
      <c r="E196" s="53"/>
      <c r="F196" s="53"/>
      <c r="G196" s="53"/>
      <c r="H196" s="53"/>
      <c r="I196" s="53"/>
      <c r="J196" s="53"/>
      <c r="K196" s="53"/>
      <c r="L196" s="53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ht="19.5" customHeight="1" x14ac:dyDescent="0.25">
      <c r="A197" s="65" t="s">
        <v>22</v>
      </c>
      <c r="B197" s="67">
        <v>0.375</v>
      </c>
      <c r="C197" s="34" t="s">
        <v>4</v>
      </c>
      <c r="D197" s="37" t="s">
        <v>33</v>
      </c>
      <c r="E197" s="37" t="s">
        <v>33</v>
      </c>
      <c r="F197" s="37" t="s">
        <v>33</v>
      </c>
      <c r="G197" s="37" t="s">
        <v>33</v>
      </c>
      <c r="H197" s="52"/>
      <c r="I197" s="12"/>
      <c r="J197" s="12"/>
      <c r="K197" s="12"/>
      <c r="L197" s="37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 ht="47.25" x14ac:dyDescent="0.25">
      <c r="A198" s="65"/>
      <c r="B198" s="67"/>
      <c r="C198" s="35" t="s">
        <v>0</v>
      </c>
      <c r="D198" s="13" t="s">
        <v>163</v>
      </c>
      <c r="E198" s="13" t="s">
        <v>167</v>
      </c>
      <c r="F198" s="13" t="s">
        <v>172</v>
      </c>
      <c r="G198" s="13" t="s">
        <v>173</v>
      </c>
      <c r="H198" s="52"/>
      <c r="I198" s="12"/>
      <c r="J198" s="12"/>
      <c r="K198" s="12"/>
      <c r="L198" s="13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ht="15.75" x14ac:dyDescent="0.25">
      <c r="A199" s="65"/>
      <c r="B199" s="67"/>
      <c r="C199" s="34" t="s">
        <v>5</v>
      </c>
      <c r="D199" s="37" t="s">
        <v>34</v>
      </c>
      <c r="E199" s="37" t="s">
        <v>35</v>
      </c>
      <c r="F199" s="37" t="s">
        <v>35</v>
      </c>
      <c r="G199" s="37" t="s">
        <v>35</v>
      </c>
      <c r="H199" s="52"/>
      <c r="I199" s="12"/>
      <c r="J199" s="12"/>
      <c r="K199" s="12"/>
      <c r="L199" s="37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ht="15.75" x14ac:dyDescent="0.25">
      <c r="A200" s="65"/>
      <c r="B200" s="67"/>
      <c r="C200" s="34" t="s">
        <v>6</v>
      </c>
      <c r="D200" s="37">
        <v>19</v>
      </c>
      <c r="E200" s="37">
        <v>11</v>
      </c>
      <c r="F200" s="37">
        <v>33</v>
      </c>
      <c r="G200" s="37">
        <v>28</v>
      </c>
      <c r="H200" s="52"/>
      <c r="I200" s="12"/>
      <c r="J200" s="12"/>
      <c r="K200" s="12"/>
      <c r="L200" s="37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50">
        <f>SUBTOTAL(9,D200:V200)</f>
        <v>91</v>
      </c>
    </row>
    <row r="201" spans="1:23" ht="19.5" x14ac:dyDescent="0.25">
      <c r="A201" s="65"/>
      <c r="B201" s="67"/>
      <c r="C201" s="34" t="s">
        <v>24</v>
      </c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1:23" ht="15.75" x14ac:dyDescent="0.25">
      <c r="A202" s="65"/>
      <c r="B202" s="67">
        <v>0.57638888888888895</v>
      </c>
      <c r="C202" s="34" t="s">
        <v>4</v>
      </c>
      <c r="D202" s="37" t="s">
        <v>33</v>
      </c>
      <c r="E202" s="37" t="s">
        <v>33</v>
      </c>
      <c r="F202" s="37" t="s">
        <v>33</v>
      </c>
      <c r="G202" s="37" t="s">
        <v>33</v>
      </c>
      <c r="H202" s="37" t="s">
        <v>33</v>
      </c>
      <c r="I202" s="37" t="s">
        <v>33</v>
      </c>
      <c r="J202" s="37" t="s">
        <v>33</v>
      </c>
      <c r="K202" s="37" t="s">
        <v>33</v>
      </c>
      <c r="L202" s="37" t="s">
        <v>33</v>
      </c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1:23" ht="31.5" x14ac:dyDescent="0.25">
      <c r="A203" s="65"/>
      <c r="B203" s="67"/>
      <c r="C203" s="35" t="s">
        <v>0</v>
      </c>
      <c r="D203" s="13" t="s">
        <v>384</v>
      </c>
      <c r="E203" s="13" t="s">
        <v>383</v>
      </c>
      <c r="F203" s="13" t="s">
        <v>382</v>
      </c>
      <c r="G203" s="13" t="s">
        <v>381</v>
      </c>
      <c r="H203" s="13" t="s">
        <v>380</v>
      </c>
      <c r="I203" s="13" t="s">
        <v>379</v>
      </c>
      <c r="J203" s="13" t="s">
        <v>378</v>
      </c>
      <c r="K203" s="13" t="s">
        <v>377</v>
      </c>
      <c r="L203" s="13" t="s">
        <v>376</v>
      </c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1:23" ht="15.75" x14ac:dyDescent="0.25">
      <c r="A204" s="65"/>
      <c r="B204" s="67"/>
      <c r="C204" s="34" t="s">
        <v>5</v>
      </c>
      <c r="D204" s="37" t="s">
        <v>260</v>
      </c>
      <c r="E204" s="37" t="s">
        <v>260</v>
      </c>
      <c r="F204" s="37" t="s">
        <v>260</v>
      </c>
      <c r="G204" s="37" t="s">
        <v>260</v>
      </c>
      <c r="H204" s="37" t="s">
        <v>260</v>
      </c>
      <c r="I204" s="37" t="s">
        <v>260</v>
      </c>
      <c r="J204" s="37" t="s">
        <v>260</v>
      </c>
      <c r="K204" s="37" t="s">
        <v>260</v>
      </c>
      <c r="L204" s="37" t="s">
        <v>260</v>
      </c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1:23" ht="15.75" x14ac:dyDescent="0.25">
      <c r="A205" s="65"/>
      <c r="B205" s="67"/>
      <c r="C205" s="34" t="s">
        <v>6</v>
      </c>
      <c r="D205" s="37">
        <v>20</v>
      </c>
      <c r="E205" s="37">
        <v>20</v>
      </c>
      <c r="F205" s="37">
        <v>14</v>
      </c>
      <c r="G205" s="37">
        <v>10</v>
      </c>
      <c r="H205" s="37">
        <v>29</v>
      </c>
      <c r="I205" s="37">
        <v>26</v>
      </c>
      <c r="J205" s="37">
        <v>26</v>
      </c>
      <c r="K205" s="37">
        <v>26</v>
      </c>
      <c r="L205" s="37">
        <v>25</v>
      </c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50">
        <f>SUBTOTAL(9,D205:V205)</f>
        <v>196</v>
      </c>
    </row>
    <row r="206" spans="1:23" ht="15.75" x14ac:dyDescent="0.25">
      <c r="A206" s="65"/>
      <c r="B206" s="67"/>
      <c r="C206" s="34" t="s">
        <v>24</v>
      </c>
      <c r="D206" s="69">
        <v>203</v>
      </c>
      <c r="E206" s="69"/>
      <c r="F206" s="69"/>
      <c r="G206" s="69"/>
      <c r="H206" s="69">
        <v>303</v>
      </c>
      <c r="I206" s="69"/>
      <c r="J206" s="69"/>
      <c r="K206" s="69">
        <v>403</v>
      </c>
      <c r="L206" s="69"/>
      <c r="M206" s="58"/>
      <c r="N206" s="58"/>
      <c r="O206" s="12"/>
      <c r="P206" s="12"/>
      <c r="Q206" s="51"/>
      <c r="R206" s="34"/>
      <c r="S206" s="58"/>
      <c r="T206" s="58"/>
      <c r="U206" s="58"/>
      <c r="V206" s="58"/>
      <c r="W206" s="12"/>
    </row>
    <row r="207" spans="1:23" ht="15.75" customHeight="1" x14ac:dyDescent="0.25">
      <c r="A207" s="65"/>
      <c r="B207" s="67">
        <v>0.66666666666666663</v>
      </c>
      <c r="C207" s="34" t="s">
        <v>4</v>
      </c>
      <c r="D207" s="37" t="s">
        <v>33</v>
      </c>
      <c r="E207" s="37" t="s">
        <v>33</v>
      </c>
      <c r="F207" s="37" t="s">
        <v>33</v>
      </c>
      <c r="G207" s="37" t="s">
        <v>33</v>
      </c>
      <c r="H207" s="37" t="s">
        <v>33</v>
      </c>
      <c r="I207" s="37" t="s">
        <v>33</v>
      </c>
      <c r="J207" s="37" t="s">
        <v>33</v>
      </c>
      <c r="K207" s="37"/>
      <c r="L207" s="37"/>
      <c r="M207" s="58"/>
      <c r="N207" s="58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1:23" ht="60" customHeight="1" x14ac:dyDescent="0.25">
      <c r="A208" s="65"/>
      <c r="B208" s="67"/>
      <c r="C208" s="35" t="s">
        <v>0</v>
      </c>
      <c r="D208" s="13" t="s">
        <v>373</v>
      </c>
      <c r="E208" s="13" t="s">
        <v>372</v>
      </c>
      <c r="F208" s="13" t="s">
        <v>371</v>
      </c>
      <c r="G208" s="13" t="s">
        <v>369</v>
      </c>
      <c r="H208" s="13" t="s">
        <v>375</v>
      </c>
      <c r="I208" s="13" t="s">
        <v>374</v>
      </c>
      <c r="J208" s="13" t="s">
        <v>370</v>
      </c>
      <c r="K208" s="13"/>
      <c r="L208" s="13"/>
      <c r="M208" s="58"/>
      <c r="N208" s="58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1:56" ht="15.75" customHeight="1" x14ac:dyDescent="0.25">
      <c r="A209" s="65"/>
      <c r="B209" s="67"/>
      <c r="C209" s="34" t="s">
        <v>5</v>
      </c>
      <c r="D209" s="37" t="s">
        <v>260</v>
      </c>
      <c r="E209" s="37" t="s">
        <v>260</v>
      </c>
      <c r="F209" s="37" t="s">
        <v>260</v>
      </c>
      <c r="G209" s="37" t="s">
        <v>260</v>
      </c>
      <c r="H209" s="37" t="s">
        <v>260</v>
      </c>
      <c r="I209" s="37" t="s">
        <v>260</v>
      </c>
      <c r="J209" s="37" t="s">
        <v>260</v>
      </c>
      <c r="K209" s="37"/>
      <c r="L209" s="37"/>
      <c r="M209" s="58"/>
      <c r="N209" s="58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1:56" ht="15.75" customHeight="1" x14ac:dyDescent="0.25">
      <c r="A210" s="65"/>
      <c r="B210" s="67"/>
      <c r="C210" s="34" t="s">
        <v>6</v>
      </c>
      <c r="D210" s="37">
        <v>28</v>
      </c>
      <c r="E210" s="37">
        <v>29</v>
      </c>
      <c r="F210" s="37">
        <v>20</v>
      </c>
      <c r="G210" s="37">
        <v>30</v>
      </c>
      <c r="H210" s="37">
        <v>28</v>
      </c>
      <c r="I210" s="37">
        <v>19</v>
      </c>
      <c r="J210" s="37">
        <v>20</v>
      </c>
      <c r="K210" s="37"/>
      <c r="L210" s="37"/>
      <c r="M210" s="58"/>
      <c r="N210" s="58"/>
      <c r="O210" s="12"/>
      <c r="P210" s="12"/>
      <c r="Q210" s="12"/>
      <c r="R210" s="12"/>
      <c r="S210" s="12"/>
      <c r="T210" s="12"/>
      <c r="U210" s="12"/>
      <c r="V210" s="12"/>
      <c r="W210" s="50">
        <f>SUBTOTAL(9,D210:V210)</f>
        <v>174</v>
      </c>
    </row>
    <row r="211" spans="1:56" ht="15.75" x14ac:dyDescent="0.25">
      <c r="A211" s="65"/>
      <c r="B211" s="67"/>
      <c r="C211" s="34" t="s">
        <v>24</v>
      </c>
      <c r="D211" s="70">
        <v>203</v>
      </c>
      <c r="E211" s="70"/>
      <c r="F211" s="70"/>
      <c r="G211" s="70">
        <v>303</v>
      </c>
      <c r="H211" s="70"/>
      <c r="I211" s="70"/>
      <c r="J211" s="31">
        <v>403</v>
      </c>
      <c r="K211" s="31"/>
      <c r="L211" s="31"/>
      <c r="M211" s="12"/>
      <c r="N211" s="12"/>
      <c r="O211" s="12"/>
      <c r="P211" s="12"/>
      <c r="Q211" s="40"/>
      <c r="R211" s="34"/>
      <c r="S211" s="47"/>
      <c r="T211" s="47"/>
      <c r="U211" s="47"/>
      <c r="V211" s="47"/>
      <c r="W211" s="12"/>
    </row>
    <row r="212" spans="1:56" ht="15.75" customHeight="1" x14ac:dyDescent="0.25">
      <c r="A212" s="65" t="s">
        <v>12</v>
      </c>
      <c r="B212" s="67">
        <v>0.52777777777777779</v>
      </c>
      <c r="C212" s="34" t="s">
        <v>4</v>
      </c>
      <c r="D212" s="37" t="s">
        <v>33</v>
      </c>
      <c r="E212" s="37" t="s">
        <v>33</v>
      </c>
      <c r="F212" s="37" t="s">
        <v>33</v>
      </c>
      <c r="G212" s="37" t="s">
        <v>33</v>
      </c>
      <c r="H212" s="37"/>
      <c r="I212" s="37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39"/>
      <c r="Y212" s="39"/>
      <c r="Z212" s="39"/>
      <c r="AA212" s="39"/>
      <c r="AB212" s="39"/>
      <c r="AC212" s="39"/>
      <c r="AD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</row>
    <row r="213" spans="1:56" ht="45.75" customHeight="1" x14ac:dyDescent="0.25">
      <c r="A213" s="65"/>
      <c r="B213" s="67"/>
      <c r="C213" s="35" t="s">
        <v>0</v>
      </c>
      <c r="D213" s="13" t="s">
        <v>166</v>
      </c>
      <c r="E213" s="13" t="s">
        <v>168</v>
      </c>
      <c r="F213" s="13" t="s">
        <v>169</v>
      </c>
      <c r="G213" s="13" t="s">
        <v>170</v>
      </c>
      <c r="H213" s="13"/>
      <c r="I213" s="13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39"/>
      <c r="Y213" s="39"/>
      <c r="Z213" s="39"/>
      <c r="AA213" s="39"/>
      <c r="AB213" s="39"/>
      <c r="AC213" s="39"/>
      <c r="AD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</row>
    <row r="214" spans="1:56" ht="15.75" customHeight="1" x14ac:dyDescent="0.25">
      <c r="A214" s="65"/>
      <c r="B214" s="67"/>
      <c r="C214" s="34" t="s">
        <v>5</v>
      </c>
      <c r="D214" s="37" t="s">
        <v>35</v>
      </c>
      <c r="E214" s="37" t="s">
        <v>35</v>
      </c>
      <c r="F214" s="37" t="s">
        <v>35</v>
      </c>
      <c r="G214" s="37" t="s">
        <v>35</v>
      </c>
      <c r="H214" s="37"/>
      <c r="I214" s="37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39"/>
      <c r="Y214" s="39"/>
      <c r="Z214" s="39"/>
      <c r="AA214" s="39"/>
      <c r="AB214" s="39"/>
      <c r="AC214" s="39"/>
      <c r="AD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</row>
    <row r="215" spans="1:56" ht="15.75" customHeight="1" x14ac:dyDescent="0.25">
      <c r="A215" s="65"/>
      <c r="B215" s="67"/>
      <c r="C215" s="34" t="s">
        <v>6</v>
      </c>
      <c r="D215" s="37">
        <v>19</v>
      </c>
      <c r="E215" s="37">
        <v>28</v>
      </c>
      <c r="F215" s="37">
        <v>24</v>
      </c>
      <c r="G215" s="37">
        <v>23</v>
      </c>
      <c r="H215" s="37"/>
      <c r="I215" s="37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50">
        <f>SUBTOTAL(9,D215:V215)</f>
        <v>94</v>
      </c>
      <c r="X215" s="39"/>
      <c r="Y215" s="39"/>
      <c r="Z215" s="39"/>
      <c r="AA215" s="39"/>
      <c r="AB215" s="39"/>
      <c r="AC215" s="39"/>
      <c r="AD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</row>
    <row r="216" spans="1:56" ht="15.75" customHeight="1" x14ac:dyDescent="0.25">
      <c r="A216" s="65"/>
      <c r="B216" s="67"/>
      <c r="C216" s="34" t="s">
        <v>24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12"/>
      <c r="Q216" s="12"/>
      <c r="R216" s="12"/>
      <c r="S216" s="12"/>
      <c r="T216" s="12"/>
      <c r="U216" s="12"/>
      <c r="V216" s="12"/>
      <c r="W216" s="12"/>
      <c r="X216" s="39"/>
      <c r="Y216" s="39"/>
      <c r="Z216" s="39"/>
      <c r="AA216" s="39"/>
      <c r="AB216" s="39"/>
      <c r="AC216" s="39"/>
      <c r="AD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</row>
    <row r="217" spans="1:56" ht="20.25" customHeight="1" x14ac:dyDescent="0.25">
      <c r="A217" s="65"/>
      <c r="B217" s="67">
        <v>0.60416666666666663</v>
      </c>
      <c r="C217" s="34" t="s">
        <v>4</v>
      </c>
      <c r="D217" s="37" t="s">
        <v>33</v>
      </c>
      <c r="E217" s="37" t="s">
        <v>33</v>
      </c>
      <c r="F217" s="37" t="s">
        <v>33</v>
      </c>
      <c r="G217" s="37" t="s">
        <v>33</v>
      </c>
      <c r="H217" s="37" t="s">
        <v>33</v>
      </c>
      <c r="I217" s="37" t="s">
        <v>33</v>
      </c>
      <c r="J217" s="37" t="s">
        <v>33</v>
      </c>
      <c r="K217" s="37" t="s">
        <v>33</v>
      </c>
      <c r="L217" s="37" t="s">
        <v>33</v>
      </c>
      <c r="M217" s="37" t="s">
        <v>33</v>
      </c>
      <c r="N217" s="12"/>
      <c r="O217" s="12"/>
      <c r="P217" s="12"/>
      <c r="Q217" s="40"/>
      <c r="R217" s="34"/>
      <c r="S217" s="37"/>
      <c r="T217" s="37"/>
      <c r="U217" s="37"/>
      <c r="V217" s="37"/>
      <c r="W217" s="12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</row>
    <row r="218" spans="1:56" ht="46.5" customHeight="1" x14ac:dyDescent="0.25">
      <c r="A218" s="65"/>
      <c r="B218" s="67"/>
      <c r="C218" s="35" t="s">
        <v>0</v>
      </c>
      <c r="D218" s="13" t="s">
        <v>156</v>
      </c>
      <c r="E218" s="13" t="s">
        <v>157</v>
      </c>
      <c r="F218" s="13" t="s">
        <v>160</v>
      </c>
      <c r="G218" s="13" t="s">
        <v>161</v>
      </c>
      <c r="H218" s="13" t="s">
        <v>158</v>
      </c>
      <c r="I218" s="13" t="s">
        <v>159</v>
      </c>
      <c r="J218" s="13" t="s">
        <v>164</v>
      </c>
      <c r="K218" s="13" t="s">
        <v>165</v>
      </c>
      <c r="L218" s="13" t="s">
        <v>162</v>
      </c>
      <c r="M218" s="13" t="s">
        <v>171</v>
      </c>
      <c r="N218" s="12"/>
      <c r="O218" s="12"/>
      <c r="P218" s="12"/>
      <c r="Q218" s="40"/>
      <c r="R218" s="35"/>
      <c r="S218" s="13"/>
      <c r="T218" s="13"/>
      <c r="U218" s="13"/>
      <c r="V218" s="13"/>
      <c r="W218" s="12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</row>
    <row r="219" spans="1:56" ht="13.5" customHeight="1" x14ac:dyDescent="0.25">
      <c r="A219" s="65"/>
      <c r="B219" s="67"/>
      <c r="C219" s="34" t="s">
        <v>5</v>
      </c>
      <c r="D219" s="37" t="s">
        <v>35</v>
      </c>
      <c r="E219" s="37" t="s">
        <v>35</v>
      </c>
      <c r="F219" s="37" t="s">
        <v>35</v>
      </c>
      <c r="G219" s="37" t="s">
        <v>35</v>
      </c>
      <c r="H219" s="37" t="s">
        <v>35</v>
      </c>
      <c r="I219" s="37" t="s">
        <v>35</v>
      </c>
      <c r="J219" s="37" t="s">
        <v>35</v>
      </c>
      <c r="K219" s="37" t="s">
        <v>35</v>
      </c>
      <c r="L219" s="37" t="s">
        <v>35</v>
      </c>
      <c r="M219" s="37" t="s">
        <v>35</v>
      </c>
      <c r="N219" s="12"/>
      <c r="O219" s="12"/>
      <c r="P219" s="12"/>
      <c r="Q219" s="40"/>
      <c r="R219" s="34"/>
      <c r="S219" s="37"/>
      <c r="T219" s="37"/>
      <c r="U219" s="37"/>
      <c r="V219" s="37"/>
      <c r="W219" s="12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</row>
    <row r="220" spans="1:56" ht="13.5" customHeight="1" x14ac:dyDescent="0.25">
      <c r="A220" s="65"/>
      <c r="B220" s="67"/>
      <c r="C220" s="34" t="s">
        <v>6</v>
      </c>
      <c r="D220" s="37">
        <v>20</v>
      </c>
      <c r="E220" s="37">
        <v>17</v>
      </c>
      <c r="F220" s="37">
        <v>29</v>
      </c>
      <c r="G220" s="37">
        <v>27</v>
      </c>
      <c r="H220" s="37">
        <v>28</v>
      </c>
      <c r="I220" s="37">
        <v>28</v>
      </c>
      <c r="J220" s="37">
        <v>27</v>
      </c>
      <c r="K220" s="37">
        <v>23</v>
      </c>
      <c r="L220" s="37">
        <v>26</v>
      </c>
      <c r="M220" s="37">
        <v>26</v>
      </c>
      <c r="N220" s="12"/>
      <c r="O220" s="12"/>
      <c r="P220" s="12"/>
      <c r="Q220" s="40"/>
      <c r="R220" s="34"/>
      <c r="S220" s="37"/>
      <c r="T220" s="37"/>
      <c r="U220" s="37"/>
      <c r="V220" s="37"/>
      <c r="W220" s="50">
        <f>SUBTOTAL(9,D220:V220)</f>
        <v>251</v>
      </c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</row>
    <row r="221" spans="1:56" ht="20.25" customHeight="1" x14ac:dyDescent="0.25">
      <c r="A221" s="65"/>
      <c r="B221" s="67"/>
      <c r="C221" s="34" t="s">
        <v>24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68"/>
      <c r="N221" s="68"/>
      <c r="O221" s="68"/>
      <c r="P221" s="12"/>
      <c r="Q221" s="40"/>
      <c r="R221" s="34"/>
      <c r="S221" s="58"/>
      <c r="T221" s="58"/>
      <c r="U221" s="58"/>
      <c r="V221" s="58"/>
      <c r="W221" s="12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</row>
    <row r="222" spans="1:56" ht="15.75" customHeight="1" x14ac:dyDescent="0.25">
      <c r="A222" s="65" t="s">
        <v>13</v>
      </c>
      <c r="B222" s="67">
        <v>0.4513888888888889</v>
      </c>
      <c r="C222" s="34" t="s">
        <v>4</v>
      </c>
      <c r="D222" s="37" t="s">
        <v>33</v>
      </c>
      <c r="E222" s="37" t="s">
        <v>33</v>
      </c>
      <c r="F222" s="37" t="s">
        <v>33</v>
      </c>
      <c r="G222" s="37" t="s">
        <v>33</v>
      </c>
      <c r="H222" s="37"/>
      <c r="I222" s="37"/>
      <c r="J222" s="37"/>
      <c r="K222" s="37"/>
      <c r="L222" s="12"/>
      <c r="M222" s="12"/>
      <c r="N222" s="16"/>
      <c r="O222" s="16"/>
      <c r="P222" s="16"/>
      <c r="Q222" s="16"/>
      <c r="R222" s="16"/>
      <c r="S222" s="16"/>
      <c r="T222" s="16"/>
      <c r="U222" s="16"/>
      <c r="V222" s="16"/>
      <c r="W222" s="12"/>
    </row>
    <row r="223" spans="1:56" ht="54" customHeight="1" x14ac:dyDescent="0.25">
      <c r="A223" s="65"/>
      <c r="B223" s="67"/>
      <c r="C223" s="35" t="s">
        <v>0</v>
      </c>
      <c r="D223" s="13" t="s">
        <v>254</v>
      </c>
      <c r="E223" s="13" t="s">
        <v>253</v>
      </c>
      <c r="F223" s="13" t="s">
        <v>252</v>
      </c>
      <c r="G223" s="13" t="s">
        <v>255</v>
      </c>
      <c r="H223" s="13"/>
      <c r="I223" s="13"/>
      <c r="J223" s="13"/>
      <c r="K223" s="13"/>
      <c r="L223" s="12"/>
      <c r="M223" s="12"/>
      <c r="N223" s="16"/>
      <c r="O223" s="16"/>
      <c r="P223" s="16"/>
      <c r="Q223" s="16"/>
      <c r="R223" s="16"/>
      <c r="S223" s="16"/>
      <c r="T223" s="16"/>
      <c r="U223" s="16"/>
      <c r="V223" s="16"/>
      <c r="W223" s="12"/>
    </row>
    <row r="224" spans="1:56" ht="15.75" x14ac:dyDescent="0.25">
      <c r="A224" s="65"/>
      <c r="B224" s="67"/>
      <c r="C224" s="34" t="s">
        <v>5</v>
      </c>
      <c r="D224" s="37" t="s">
        <v>35</v>
      </c>
      <c r="E224" s="37" t="s">
        <v>35</v>
      </c>
      <c r="F224" s="37" t="s">
        <v>35</v>
      </c>
      <c r="G224" s="37" t="s">
        <v>34</v>
      </c>
      <c r="H224" s="37"/>
      <c r="I224" s="37"/>
      <c r="J224" s="37"/>
      <c r="K224" s="37"/>
      <c r="L224" s="12"/>
      <c r="M224" s="12"/>
      <c r="N224" s="16"/>
      <c r="O224" s="16"/>
      <c r="P224" s="16"/>
      <c r="Q224" s="16"/>
      <c r="R224" s="16"/>
      <c r="S224" s="16"/>
      <c r="T224" s="16"/>
      <c r="U224" s="16"/>
      <c r="V224" s="16"/>
      <c r="W224" s="12"/>
    </row>
    <row r="225" spans="1:23" ht="15.75" x14ac:dyDescent="0.25">
      <c r="A225" s="65"/>
      <c r="B225" s="67"/>
      <c r="C225" s="34" t="s">
        <v>6</v>
      </c>
      <c r="D225" s="37">
        <v>18</v>
      </c>
      <c r="E225" s="37">
        <v>19</v>
      </c>
      <c r="F225" s="37">
        <v>41</v>
      </c>
      <c r="G225" s="37">
        <v>18</v>
      </c>
      <c r="H225" s="37"/>
      <c r="I225" s="37"/>
      <c r="J225" s="37"/>
      <c r="K225" s="37"/>
      <c r="L225" s="12"/>
      <c r="M225" s="12"/>
      <c r="N225" s="16"/>
      <c r="O225" s="16"/>
      <c r="P225" s="16"/>
      <c r="Q225" s="16"/>
      <c r="R225" s="16"/>
      <c r="S225" s="16"/>
      <c r="T225" s="16"/>
      <c r="U225" s="16"/>
      <c r="V225" s="16"/>
      <c r="W225" s="50">
        <f>SUBTOTAL(9,D225:V225)</f>
        <v>96</v>
      </c>
    </row>
    <row r="226" spans="1:23" ht="15.75" x14ac:dyDescent="0.25">
      <c r="A226" s="65"/>
      <c r="B226" s="67"/>
      <c r="C226" s="34" t="s">
        <v>24</v>
      </c>
      <c r="D226" s="55"/>
      <c r="E226" s="55"/>
      <c r="F226" s="55"/>
      <c r="G226" s="55"/>
      <c r="H226" s="55"/>
      <c r="I226" s="55"/>
      <c r="J226" s="54"/>
      <c r="K226" s="54"/>
      <c r="L226" s="12"/>
      <c r="M226" s="20"/>
      <c r="N226" s="16"/>
      <c r="O226" s="16"/>
      <c r="P226" s="16"/>
      <c r="Q226" s="16"/>
      <c r="R226" s="16"/>
      <c r="S226" s="16"/>
      <c r="T226" s="16"/>
      <c r="U226" s="16"/>
      <c r="V226" s="16"/>
      <c r="W226" s="12"/>
    </row>
    <row r="227" spans="1:23" ht="19.5" customHeight="1" x14ac:dyDescent="0.25">
      <c r="A227" s="65" t="s">
        <v>28</v>
      </c>
      <c r="B227" s="67">
        <v>0.375</v>
      </c>
      <c r="C227" s="34" t="s">
        <v>4</v>
      </c>
      <c r="D227" s="37" t="s">
        <v>33</v>
      </c>
      <c r="E227" s="37" t="s">
        <v>33</v>
      </c>
      <c r="F227" s="37" t="s">
        <v>33</v>
      </c>
      <c r="G227" s="37" t="s">
        <v>33</v>
      </c>
      <c r="H227" s="52"/>
      <c r="I227" s="37"/>
      <c r="J227" s="37"/>
      <c r="K227" s="12"/>
      <c r="L227" s="12"/>
      <c r="M227" s="12"/>
      <c r="N227" s="12"/>
      <c r="O227" s="37"/>
      <c r="P227" s="37"/>
      <c r="Q227" s="37"/>
      <c r="R227" s="37"/>
      <c r="S227" s="12"/>
      <c r="T227" s="12"/>
      <c r="U227" s="12"/>
      <c r="V227" s="12"/>
      <c r="W227" s="12"/>
    </row>
    <row r="228" spans="1:23" ht="84.75" customHeight="1" x14ac:dyDescent="0.25">
      <c r="A228" s="65"/>
      <c r="B228" s="67"/>
      <c r="C228" s="35" t="s">
        <v>0</v>
      </c>
      <c r="D228" s="13" t="s">
        <v>174</v>
      </c>
      <c r="E228" s="13" t="s">
        <v>180</v>
      </c>
      <c r="F228" s="13" t="s">
        <v>181</v>
      </c>
      <c r="G228" s="13" t="s">
        <v>92</v>
      </c>
      <c r="H228" s="52"/>
      <c r="I228" s="13"/>
      <c r="J228" s="13"/>
      <c r="K228" s="12"/>
      <c r="L228" s="12"/>
      <c r="M228" s="12"/>
      <c r="N228" s="12"/>
      <c r="O228" s="13"/>
      <c r="P228" s="13"/>
      <c r="Q228" s="25"/>
      <c r="R228" s="13"/>
      <c r="S228" s="12"/>
      <c r="T228" s="12"/>
      <c r="U228" s="12"/>
      <c r="V228" s="12"/>
      <c r="W228" s="12"/>
    </row>
    <row r="229" spans="1:23" ht="15.75" x14ac:dyDescent="0.25">
      <c r="A229" s="65"/>
      <c r="B229" s="67"/>
      <c r="C229" s="34" t="s">
        <v>5</v>
      </c>
      <c r="D229" s="37" t="s">
        <v>34</v>
      </c>
      <c r="E229" s="37" t="s">
        <v>35</v>
      </c>
      <c r="F229" s="37" t="s">
        <v>35</v>
      </c>
      <c r="G229" s="37" t="s">
        <v>35</v>
      </c>
      <c r="H229" s="52"/>
      <c r="I229" s="37"/>
      <c r="J229" s="37"/>
      <c r="K229" s="12"/>
      <c r="L229" s="12"/>
      <c r="M229" s="12"/>
      <c r="N229" s="12"/>
      <c r="O229" s="37"/>
      <c r="P229" s="37"/>
      <c r="Q229" s="37"/>
      <c r="R229" s="37"/>
      <c r="S229" s="12"/>
      <c r="T229" s="12"/>
      <c r="U229" s="12"/>
      <c r="V229" s="12"/>
      <c r="W229" s="12"/>
    </row>
    <row r="230" spans="1:23" ht="15.75" x14ac:dyDescent="0.25">
      <c r="A230" s="65"/>
      <c r="B230" s="67"/>
      <c r="C230" s="34" t="s">
        <v>6</v>
      </c>
      <c r="D230" s="37">
        <v>20</v>
      </c>
      <c r="E230" s="37">
        <v>11</v>
      </c>
      <c r="F230" s="37">
        <v>28</v>
      </c>
      <c r="G230" s="37">
        <v>31</v>
      </c>
      <c r="H230" s="52"/>
      <c r="I230" s="37"/>
      <c r="J230" s="37"/>
      <c r="K230" s="12"/>
      <c r="L230" s="12"/>
      <c r="M230" s="12"/>
      <c r="N230" s="12"/>
      <c r="O230" s="37"/>
      <c r="P230" s="37"/>
      <c r="Q230" s="37"/>
      <c r="R230" s="37"/>
      <c r="S230" s="12"/>
      <c r="T230" s="12"/>
      <c r="U230" s="12"/>
      <c r="V230" s="12"/>
      <c r="W230" s="50">
        <f>SUBTOTAL(9,D230:V230)</f>
        <v>90</v>
      </c>
    </row>
    <row r="231" spans="1:23" ht="15.75" x14ac:dyDescent="0.25">
      <c r="A231" s="65"/>
      <c r="B231" s="67"/>
      <c r="C231" s="34" t="s">
        <v>24</v>
      </c>
      <c r="D231" s="12"/>
      <c r="E231" s="12"/>
      <c r="F231" s="12"/>
      <c r="G231" s="12"/>
      <c r="H231" s="52"/>
      <c r="I231" s="12"/>
      <c r="J231" s="12"/>
      <c r="K231" s="12"/>
      <c r="L231" s="12"/>
      <c r="M231" s="38"/>
      <c r="N231" s="38"/>
      <c r="O231" s="38"/>
      <c r="P231" s="12"/>
      <c r="Q231" s="12"/>
      <c r="R231" s="12"/>
      <c r="S231" s="12"/>
      <c r="T231" s="12"/>
      <c r="U231" s="12"/>
      <c r="V231" s="12"/>
      <c r="W231" s="12"/>
    </row>
    <row r="232" spans="1:23" ht="15.75" customHeight="1" x14ac:dyDescent="0.25">
      <c r="A232" s="65"/>
      <c r="B232" s="67">
        <v>0.66666666666666663</v>
      </c>
      <c r="C232" s="34" t="s">
        <v>4</v>
      </c>
      <c r="D232" s="37" t="s">
        <v>33</v>
      </c>
      <c r="E232" s="37" t="s">
        <v>33</v>
      </c>
      <c r="F232" s="12"/>
      <c r="G232" s="12"/>
      <c r="H232" s="19"/>
      <c r="I232" s="12"/>
      <c r="J232" s="12"/>
      <c r="K232" s="45"/>
      <c r="L232" s="45"/>
      <c r="M232" s="45"/>
      <c r="N232" s="45"/>
      <c r="O232" s="45"/>
      <c r="P232" s="12"/>
      <c r="Q232" s="12"/>
      <c r="R232" s="12"/>
      <c r="S232" s="12"/>
      <c r="T232" s="12"/>
      <c r="U232" s="12"/>
      <c r="V232" s="12"/>
      <c r="W232" s="12"/>
    </row>
    <row r="233" spans="1:23" ht="38.25" customHeight="1" x14ac:dyDescent="0.25">
      <c r="A233" s="65"/>
      <c r="B233" s="67"/>
      <c r="C233" s="35" t="s">
        <v>0</v>
      </c>
      <c r="D233" s="13" t="s">
        <v>388</v>
      </c>
      <c r="E233" s="13" t="s">
        <v>385</v>
      </c>
      <c r="F233" s="12"/>
      <c r="G233" s="12"/>
      <c r="H233" s="56"/>
      <c r="I233" s="12"/>
      <c r="J233" s="12"/>
      <c r="K233" s="45"/>
      <c r="L233" s="45"/>
      <c r="M233" s="45"/>
      <c r="N233" s="45"/>
      <c r="O233" s="45"/>
      <c r="P233" s="12"/>
      <c r="Q233" s="12"/>
      <c r="R233" s="12"/>
      <c r="S233" s="12"/>
      <c r="T233" s="12"/>
      <c r="U233" s="12"/>
      <c r="V233" s="12"/>
      <c r="W233" s="12"/>
    </row>
    <row r="234" spans="1:23" ht="33" customHeight="1" x14ac:dyDescent="0.25">
      <c r="A234" s="65"/>
      <c r="B234" s="67"/>
      <c r="C234" s="34" t="s">
        <v>5</v>
      </c>
      <c r="D234" s="37" t="s">
        <v>260</v>
      </c>
      <c r="E234" s="37" t="s">
        <v>34</v>
      </c>
      <c r="F234" s="12"/>
      <c r="G234" s="12"/>
      <c r="H234" s="16"/>
      <c r="I234" s="12"/>
      <c r="J234" s="12"/>
      <c r="K234" s="45"/>
      <c r="L234" s="45"/>
      <c r="M234" s="45"/>
      <c r="N234" s="45"/>
      <c r="O234" s="45"/>
      <c r="P234" s="12"/>
      <c r="Q234" s="12"/>
      <c r="R234" s="12"/>
      <c r="S234" s="12"/>
      <c r="T234" s="12"/>
      <c r="U234" s="12"/>
      <c r="V234" s="12"/>
      <c r="W234" s="12"/>
    </row>
    <row r="235" spans="1:23" ht="15.75" customHeight="1" x14ac:dyDescent="0.25">
      <c r="A235" s="65"/>
      <c r="B235" s="67"/>
      <c r="C235" s="34" t="s">
        <v>6</v>
      </c>
      <c r="D235" s="37">
        <v>27</v>
      </c>
      <c r="E235" s="37">
        <v>21</v>
      </c>
      <c r="F235" s="12"/>
      <c r="G235" s="12"/>
      <c r="H235" s="16"/>
      <c r="I235" s="12"/>
      <c r="J235" s="12"/>
      <c r="K235" s="45"/>
      <c r="L235" s="45"/>
      <c r="M235" s="45"/>
      <c r="N235" s="45"/>
      <c r="O235" s="45"/>
      <c r="P235" s="12"/>
      <c r="Q235" s="12"/>
      <c r="R235" s="12"/>
      <c r="S235" s="12"/>
      <c r="T235" s="12"/>
      <c r="U235" s="12"/>
      <c r="V235" s="12"/>
      <c r="W235" s="50">
        <f>SUBTOTAL(9,D235:V235)</f>
        <v>48</v>
      </c>
    </row>
    <row r="236" spans="1:23" ht="16.5" customHeight="1" x14ac:dyDescent="0.25">
      <c r="A236" s="65"/>
      <c r="B236" s="67"/>
      <c r="C236" s="34" t="s">
        <v>24</v>
      </c>
      <c r="D236" s="58">
        <v>300</v>
      </c>
      <c r="E236" s="58">
        <v>304</v>
      </c>
      <c r="F236" s="12"/>
      <c r="G236" s="12"/>
      <c r="H236" s="16"/>
      <c r="I236" s="12"/>
      <c r="J236" s="12"/>
      <c r="K236" s="45"/>
      <c r="L236" s="45"/>
      <c r="M236" s="45"/>
      <c r="N236" s="45"/>
      <c r="O236" s="45"/>
      <c r="P236" s="12"/>
      <c r="Q236" s="12"/>
      <c r="R236" s="12"/>
      <c r="S236" s="12"/>
      <c r="T236" s="12"/>
      <c r="U236" s="12"/>
      <c r="V236" s="12"/>
      <c r="W236" s="12"/>
    </row>
    <row r="237" spans="1:23" ht="19.5" customHeight="1" x14ac:dyDescent="0.25">
      <c r="A237" s="65" t="s">
        <v>23</v>
      </c>
      <c r="B237" s="67">
        <v>0.375</v>
      </c>
      <c r="C237" s="34" t="s">
        <v>4</v>
      </c>
      <c r="D237" s="37" t="s">
        <v>33</v>
      </c>
      <c r="E237" s="37" t="s">
        <v>33</v>
      </c>
      <c r="F237" s="37" t="s">
        <v>33</v>
      </c>
      <c r="G237" s="37" t="s">
        <v>33</v>
      </c>
      <c r="H237" s="37"/>
      <c r="I237" s="37"/>
      <c r="J237" s="37"/>
      <c r="K237" s="12"/>
      <c r="L237" s="12"/>
      <c r="M237" s="12"/>
      <c r="N237" s="12"/>
      <c r="O237" s="12"/>
      <c r="P237" s="12"/>
      <c r="Q237" s="12"/>
      <c r="R237" s="37"/>
      <c r="S237" s="12"/>
      <c r="T237" s="12"/>
      <c r="U237" s="12"/>
      <c r="V237" s="12"/>
      <c r="W237" s="12"/>
    </row>
    <row r="238" spans="1:23" ht="63" x14ac:dyDescent="0.25">
      <c r="A238" s="65"/>
      <c r="B238" s="67"/>
      <c r="C238" s="35" t="s">
        <v>0</v>
      </c>
      <c r="D238" s="13" t="s">
        <v>202</v>
      </c>
      <c r="E238" s="13" t="s">
        <v>251</v>
      </c>
      <c r="F238" s="13" t="s">
        <v>414</v>
      </c>
      <c r="G238" s="13" t="s">
        <v>413</v>
      </c>
      <c r="H238" s="13"/>
      <c r="I238" s="13"/>
      <c r="J238" s="13"/>
      <c r="K238" s="12"/>
      <c r="L238" s="12"/>
      <c r="M238" s="12"/>
      <c r="N238" s="12"/>
      <c r="O238" s="12"/>
      <c r="P238" s="12"/>
      <c r="Q238" s="12"/>
      <c r="R238" s="13"/>
      <c r="S238" s="12"/>
      <c r="T238" s="12"/>
      <c r="U238" s="12"/>
      <c r="V238" s="12"/>
      <c r="W238" s="12"/>
    </row>
    <row r="239" spans="1:23" ht="15.75" x14ac:dyDescent="0.25">
      <c r="A239" s="65"/>
      <c r="B239" s="67"/>
      <c r="C239" s="34" t="s">
        <v>5</v>
      </c>
      <c r="D239" s="37" t="s">
        <v>34</v>
      </c>
      <c r="E239" s="37" t="s">
        <v>35</v>
      </c>
      <c r="F239" s="37" t="s">
        <v>32</v>
      </c>
      <c r="G239" s="37" t="s">
        <v>32</v>
      </c>
      <c r="H239" s="37"/>
      <c r="I239" s="37"/>
      <c r="J239" s="37"/>
      <c r="K239" s="12"/>
      <c r="L239" s="12"/>
      <c r="M239" s="12"/>
      <c r="N239" s="12"/>
      <c r="O239" s="12"/>
      <c r="P239" s="12"/>
      <c r="Q239" s="12"/>
      <c r="R239" s="37"/>
      <c r="S239" s="12"/>
      <c r="T239" s="12"/>
      <c r="U239" s="12"/>
      <c r="V239" s="12"/>
      <c r="W239" s="12"/>
    </row>
    <row r="240" spans="1:23" ht="15.75" x14ac:dyDescent="0.25">
      <c r="A240" s="65"/>
      <c r="B240" s="67"/>
      <c r="C240" s="34" t="s">
        <v>6</v>
      </c>
      <c r="D240" s="37">
        <v>22</v>
      </c>
      <c r="E240" s="37">
        <v>41</v>
      </c>
      <c r="F240" s="37">
        <v>5</v>
      </c>
      <c r="G240" s="37">
        <v>2</v>
      </c>
      <c r="H240" s="37"/>
      <c r="I240" s="37"/>
      <c r="J240" s="37"/>
      <c r="K240" s="12"/>
      <c r="L240" s="12"/>
      <c r="M240" s="12"/>
      <c r="N240" s="12"/>
      <c r="O240" s="12"/>
      <c r="P240" s="12"/>
      <c r="Q240" s="12"/>
      <c r="R240" s="37"/>
      <c r="S240" s="12"/>
      <c r="T240" s="12"/>
      <c r="U240" s="12"/>
      <c r="V240" s="12"/>
      <c r="W240" s="50">
        <f>SUBTOTAL(9,D240:V240)</f>
        <v>70</v>
      </c>
    </row>
    <row r="241" spans="1:23" ht="19.5" x14ac:dyDescent="0.25">
      <c r="A241" s="65"/>
      <c r="B241" s="67"/>
      <c r="C241" s="34" t="s">
        <v>24</v>
      </c>
      <c r="D241" s="17"/>
      <c r="E241" s="17"/>
      <c r="F241" s="53" t="s">
        <v>418</v>
      </c>
      <c r="G241" s="53" t="s">
        <v>418</v>
      </c>
      <c r="H241" s="17"/>
      <c r="I241" s="17"/>
      <c r="J241" s="17"/>
      <c r="K241" s="17"/>
      <c r="L241" s="17"/>
      <c r="M241" s="12"/>
      <c r="N241" s="16"/>
      <c r="O241" s="16"/>
      <c r="P241" s="40"/>
      <c r="Q241" s="34"/>
      <c r="R241" s="12"/>
      <c r="S241" s="12"/>
      <c r="T241" s="12"/>
      <c r="U241" s="12"/>
      <c r="V241" s="58"/>
      <c r="W241" s="12"/>
    </row>
    <row r="242" spans="1:23" ht="15.75" customHeight="1" x14ac:dyDescent="0.25">
      <c r="A242" s="65"/>
      <c r="B242" s="67">
        <v>0.375</v>
      </c>
      <c r="C242" s="34" t="s">
        <v>4</v>
      </c>
      <c r="D242" s="37" t="s">
        <v>33</v>
      </c>
      <c r="E242" s="37" t="s">
        <v>33</v>
      </c>
      <c r="F242" s="37" t="s">
        <v>33</v>
      </c>
      <c r="G242" s="37"/>
      <c r="H242" s="37"/>
      <c r="I242" s="37"/>
      <c r="J242" s="37"/>
      <c r="K242" s="37"/>
      <c r="L242" s="37"/>
      <c r="M242" s="12"/>
      <c r="N242" s="12"/>
      <c r="O242" s="12"/>
      <c r="P242" s="40"/>
      <c r="Q242" s="34"/>
      <c r="R242" s="12"/>
      <c r="S242" s="12"/>
      <c r="T242" s="12"/>
      <c r="U242" s="12"/>
      <c r="V242" s="37"/>
      <c r="W242" s="12"/>
    </row>
    <row r="243" spans="1:23" ht="63" x14ac:dyDescent="0.25">
      <c r="A243" s="65"/>
      <c r="B243" s="67"/>
      <c r="C243" s="35" t="s">
        <v>0</v>
      </c>
      <c r="D243" s="49" t="s">
        <v>391</v>
      </c>
      <c r="E243" s="13" t="s">
        <v>390</v>
      </c>
      <c r="F243" s="13" t="s">
        <v>389</v>
      </c>
      <c r="G243" s="13"/>
      <c r="H243" s="13"/>
      <c r="I243" s="13"/>
      <c r="J243" s="13"/>
      <c r="K243" s="13"/>
      <c r="L243" s="13"/>
      <c r="M243" s="12"/>
      <c r="N243" s="12"/>
      <c r="O243" s="12"/>
      <c r="P243" s="40"/>
      <c r="Q243" s="35"/>
      <c r="R243" s="12"/>
      <c r="S243" s="12"/>
      <c r="T243" s="12"/>
      <c r="U243" s="12"/>
      <c r="V243" s="13"/>
      <c r="W243" s="12"/>
    </row>
    <row r="244" spans="1:23" ht="15.75" x14ac:dyDescent="0.25">
      <c r="A244" s="65"/>
      <c r="B244" s="67"/>
      <c r="C244" s="34" t="s">
        <v>5</v>
      </c>
      <c r="D244" s="37" t="s">
        <v>260</v>
      </c>
      <c r="E244" s="37" t="s">
        <v>260</v>
      </c>
      <c r="F244" s="37" t="s">
        <v>260</v>
      </c>
      <c r="G244" s="37"/>
      <c r="H244" s="37"/>
      <c r="I244" s="37"/>
      <c r="J244" s="37"/>
      <c r="K244" s="37"/>
      <c r="L244" s="37"/>
      <c r="M244" s="12"/>
      <c r="N244" s="12"/>
      <c r="O244" s="12"/>
      <c r="P244" s="40"/>
      <c r="Q244" s="34"/>
      <c r="R244" s="12"/>
      <c r="S244" s="12"/>
      <c r="T244" s="12"/>
      <c r="U244" s="12"/>
      <c r="V244" s="37"/>
      <c r="W244" s="12"/>
    </row>
    <row r="245" spans="1:23" ht="19.5" x14ac:dyDescent="0.25">
      <c r="A245" s="65"/>
      <c r="B245" s="67"/>
      <c r="C245" s="34" t="s">
        <v>6</v>
      </c>
      <c r="D245" s="36">
        <v>3</v>
      </c>
      <c r="E245" s="37">
        <v>11</v>
      </c>
      <c r="F245" s="37">
        <v>20</v>
      </c>
      <c r="G245" s="37"/>
      <c r="H245" s="37"/>
      <c r="I245" s="37"/>
      <c r="J245" s="37"/>
      <c r="K245" s="37"/>
      <c r="L245" s="37"/>
      <c r="M245" s="12"/>
      <c r="N245" s="12"/>
      <c r="O245" s="12"/>
      <c r="P245" s="40"/>
      <c r="Q245" s="34"/>
      <c r="R245" s="12"/>
      <c r="S245" s="12"/>
      <c r="T245" s="12"/>
      <c r="U245" s="12"/>
      <c r="V245" s="37"/>
      <c r="W245" s="50">
        <f>SUBTOTAL(9,D245:V245)</f>
        <v>34</v>
      </c>
    </row>
    <row r="246" spans="1:23" ht="19.5" x14ac:dyDescent="0.25">
      <c r="A246" s="65"/>
      <c r="B246" s="67"/>
      <c r="C246" s="34" t="s">
        <v>24</v>
      </c>
      <c r="D246" s="69">
        <v>300</v>
      </c>
      <c r="E246" s="69"/>
      <c r="F246" s="58">
        <v>302</v>
      </c>
      <c r="G246" s="58"/>
      <c r="H246" s="53"/>
      <c r="I246" s="53"/>
      <c r="J246" s="53"/>
      <c r="K246" s="53"/>
      <c r="L246" s="17"/>
      <c r="M246" s="49"/>
      <c r="N246" s="49"/>
      <c r="O246" s="23"/>
      <c r="P246" s="40"/>
      <c r="Q246" s="34"/>
      <c r="R246" s="12"/>
      <c r="S246" s="12"/>
      <c r="T246" s="12"/>
      <c r="U246" s="12"/>
      <c r="V246" s="58"/>
      <c r="W246" s="12"/>
    </row>
    <row r="247" spans="1:23" ht="19.5" customHeight="1" x14ac:dyDescent="0.25">
      <c r="A247" s="65"/>
      <c r="B247" s="67">
        <v>0.52777777777777779</v>
      </c>
      <c r="C247" s="34" t="s">
        <v>4</v>
      </c>
      <c r="D247" s="37" t="s">
        <v>33</v>
      </c>
      <c r="E247" s="37" t="s">
        <v>33</v>
      </c>
      <c r="F247" s="37" t="s">
        <v>33</v>
      </c>
      <c r="G247" s="37"/>
      <c r="H247" s="45"/>
      <c r="I247" s="45"/>
      <c r="J247" s="45"/>
      <c r="K247" s="45"/>
      <c r="L247" s="45"/>
      <c r="M247" s="45"/>
      <c r="N247" s="45"/>
      <c r="O247" s="45"/>
      <c r="P247" s="40"/>
      <c r="Q247" s="34"/>
      <c r="R247" s="12"/>
      <c r="S247" s="12"/>
      <c r="T247" s="12"/>
      <c r="U247" s="12"/>
      <c r="V247" s="37"/>
      <c r="W247" s="12"/>
    </row>
    <row r="248" spans="1:23" ht="53.25" customHeight="1" x14ac:dyDescent="0.25">
      <c r="A248" s="65"/>
      <c r="B248" s="67"/>
      <c r="C248" s="35" t="s">
        <v>0</v>
      </c>
      <c r="D248" s="13" t="s">
        <v>412</v>
      </c>
      <c r="E248" s="13" t="s">
        <v>411</v>
      </c>
      <c r="F248" s="13" t="s">
        <v>410</v>
      </c>
      <c r="G248" s="13"/>
      <c r="H248" s="45"/>
      <c r="I248" s="45"/>
      <c r="J248" s="45"/>
      <c r="K248" s="45"/>
      <c r="L248" s="45"/>
      <c r="M248" s="45"/>
      <c r="N248" s="45"/>
      <c r="O248" s="45"/>
      <c r="P248" s="40"/>
      <c r="Q248" s="35"/>
      <c r="R248" s="12"/>
      <c r="S248" s="12"/>
      <c r="T248" s="12"/>
      <c r="U248" s="12"/>
      <c r="V248" s="13"/>
      <c r="W248" s="12"/>
    </row>
    <row r="249" spans="1:23" ht="15.75" customHeight="1" x14ac:dyDescent="0.25">
      <c r="A249" s="65"/>
      <c r="B249" s="67"/>
      <c r="C249" s="34" t="s">
        <v>5</v>
      </c>
      <c r="D249" s="37" t="s">
        <v>260</v>
      </c>
      <c r="E249" s="37" t="s">
        <v>260</v>
      </c>
      <c r="F249" s="37" t="s">
        <v>260</v>
      </c>
      <c r="G249" s="37"/>
      <c r="H249" s="45"/>
      <c r="I249" s="45"/>
      <c r="J249" s="45"/>
      <c r="K249" s="45"/>
      <c r="L249" s="45"/>
      <c r="M249" s="45"/>
      <c r="N249" s="45"/>
      <c r="O249" s="45"/>
      <c r="P249" s="40"/>
      <c r="Q249" s="34"/>
      <c r="R249" s="12"/>
      <c r="S249" s="12"/>
      <c r="T249" s="12"/>
      <c r="U249" s="12"/>
      <c r="V249" s="37"/>
      <c r="W249" s="12"/>
    </row>
    <row r="250" spans="1:23" ht="15.75" customHeight="1" x14ac:dyDescent="0.25">
      <c r="A250" s="65"/>
      <c r="B250" s="67"/>
      <c r="C250" s="34" t="s">
        <v>6</v>
      </c>
      <c r="D250" s="37">
        <v>22</v>
      </c>
      <c r="E250" s="37">
        <v>19</v>
      </c>
      <c r="F250" s="37">
        <v>28</v>
      </c>
      <c r="G250" s="37"/>
      <c r="H250" s="45"/>
      <c r="I250" s="45"/>
      <c r="J250" s="45"/>
      <c r="K250" s="45"/>
      <c r="L250" s="45"/>
      <c r="M250" s="45"/>
      <c r="N250" s="45"/>
      <c r="O250" s="45"/>
      <c r="P250" s="40"/>
      <c r="Q250" s="34"/>
      <c r="R250" s="12"/>
      <c r="S250" s="12"/>
      <c r="T250" s="12"/>
      <c r="U250" s="12"/>
      <c r="V250" s="37"/>
      <c r="W250" s="50">
        <f>SUBTOTAL(9,D250:V250)</f>
        <v>69</v>
      </c>
    </row>
    <row r="251" spans="1:23" ht="15.75" customHeight="1" x14ac:dyDescent="0.25">
      <c r="A251" s="65"/>
      <c r="B251" s="67"/>
      <c r="C251" s="34" t="s">
        <v>24</v>
      </c>
      <c r="D251" s="58">
        <v>300</v>
      </c>
      <c r="E251" s="58">
        <v>301</v>
      </c>
      <c r="F251" s="58">
        <v>302</v>
      </c>
      <c r="G251" s="58"/>
      <c r="H251" s="45"/>
      <c r="I251" s="45"/>
      <c r="J251" s="45"/>
      <c r="K251" s="45"/>
      <c r="L251" s="45"/>
      <c r="M251" s="45"/>
      <c r="N251" s="45"/>
      <c r="O251" s="45"/>
      <c r="P251" s="40"/>
      <c r="Q251" s="34"/>
      <c r="R251" s="12"/>
      <c r="S251" s="12"/>
      <c r="T251" s="12"/>
      <c r="U251" s="12"/>
      <c r="V251" s="58"/>
      <c r="W251" s="12"/>
    </row>
    <row r="252" spans="1:23" ht="19.5" customHeight="1" x14ac:dyDescent="0.25">
      <c r="A252" s="65"/>
      <c r="B252" s="67">
        <v>0.60416666666666663</v>
      </c>
      <c r="C252" s="34" t="s">
        <v>4</v>
      </c>
      <c r="D252" s="37" t="s">
        <v>33</v>
      </c>
      <c r="E252" s="37" t="s">
        <v>33</v>
      </c>
      <c r="F252" s="37" t="s">
        <v>33</v>
      </c>
      <c r="G252" s="37" t="s">
        <v>33</v>
      </c>
      <c r="H252" s="45"/>
      <c r="I252" s="45"/>
      <c r="J252" s="45"/>
      <c r="K252" s="45"/>
      <c r="L252" s="45"/>
      <c r="M252" s="45"/>
      <c r="N252" s="45"/>
      <c r="O252" s="45"/>
      <c r="P252" s="12"/>
      <c r="Q252" s="12"/>
      <c r="R252" s="12"/>
      <c r="S252" s="12"/>
      <c r="T252" s="12"/>
      <c r="U252" s="12"/>
      <c r="V252" s="45"/>
      <c r="W252" s="12"/>
    </row>
    <row r="253" spans="1:23" ht="15.75" customHeight="1" x14ac:dyDescent="0.25">
      <c r="A253" s="65"/>
      <c r="B253" s="67"/>
      <c r="C253" s="35" t="s">
        <v>0</v>
      </c>
      <c r="D253" s="13" t="s">
        <v>409</v>
      </c>
      <c r="E253" s="13" t="s">
        <v>408</v>
      </c>
      <c r="F253" s="13" t="s">
        <v>407</v>
      </c>
      <c r="G253" s="13" t="s">
        <v>406</v>
      </c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12"/>
    </row>
    <row r="254" spans="1:23" ht="19.5" customHeight="1" x14ac:dyDescent="0.25">
      <c r="A254" s="65"/>
      <c r="B254" s="67"/>
      <c r="C254" s="34" t="s">
        <v>5</v>
      </c>
      <c r="D254" s="37" t="s">
        <v>260</v>
      </c>
      <c r="E254" s="37" t="s">
        <v>260</v>
      </c>
      <c r="F254" s="37" t="s">
        <v>260</v>
      </c>
      <c r="G254" s="37" t="s">
        <v>260</v>
      </c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12"/>
    </row>
    <row r="255" spans="1:23" ht="19.5" customHeight="1" x14ac:dyDescent="0.25">
      <c r="A255" s="65"/>
      <c r="B255" s="67"/>
      <c r="C255" s="34" t="s">
        <v>6</v>
      </c>
      <c r="D255" s="22">
        <v>26</v>
      </c>
      <c r="E255" s="37">
        <v>31</v>
      </c>
      <c r="F255" s="37">
        <v>17</v>
      </c>
      <c r="G255" s="37">
        <v>10</v>
      </c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50">
        <f>SUBTOTAL(9,D255:V255)</f>
        <v>84</v>
      </c>
    </row>
    <row r="256" spans="1:23" ht="19.5" customHeight="1" x14ac:dyDescent="0.25">
      <c r="A256" s="65"/>
      <c r="B256" s="67"/>
      <c r="C256" s="34" t="s">
        <v>24</v>
      </c>
      <c r="D256" s="58">
        <v>300</v>
      </c>
      <c r="E256" s="58">
        <v>301</v>
      </c>
      <c r="F256" s="58">
        <v>302</v>
      </c>
      <c r="G256" s="58">
        <v>304</v>
      </c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12"/>
    </row>
    <row r="257" spans="1:23" ht="19.5" customHeight="1" x14ac:dyDescent="0.25">
      <c r="A257" s="65" t="s">
        <v>14</v>
      </c>
      <c r="B257" s="67">
        <v>0.375</v>
      </c>
      <c r="C257" s="34" t="s">
        <v>4</v>
      </c>
      <c r="D257" s="37" t="s">
        <v>33</v>
      </c>
      <c r="E257" s="37" t="s">
        <v>33</v>
      </c>
      <c r="F257" s="37" t="s">
        <v>33</v>
      </c>
      <c r="G257" s="12"/>
      <c r="H257" s="52"/>
      <c r="I257" s="12"/>
      <c r="J257" s="37"/>
      <c r="K257" s="37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1:23" ht="31.5" x14ac:dyDescent="0.25">
      <c r="A258" s="65"/>
      <c r="B258" s="67"/>
      <c r="C258" s="35" t="s">
        <v>0</v>
      </c>
      <c r="D258" s="13" t="s">
        <v>246</v>
      </c>
      <c r="E258" s="13" t="s">
        <v>189</v>
      </c>
      <c r="F258" s="13" t="s">
        <v>190</v>
      </c>
      <c r="G258" s="12"/>
      <c r="H258" s="52"/>
      <c r="I258" s="12"/>
      <c r="J258" s="13"/>
      <c r="K258" s="1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1:23" ht="15.75" x14ac:dyDescent="0.25">
      <c r="A259" s="65"/>
      <c r="B259" s="67"/>
      <c r="C259" s="34" t="s">
        <v>5</v>
      </c>
      <c r="D259" s="37" t="s">
        <v>35</v>
      </c>
      <c r="E259" s="37" t="s">
        <v>35</v>
      </c>
      <c r="F259" s="37" t="s">
        <v>35</v>
      </c>
      <c r="G259" s="12"/>
      <c r="H259" s="52"/>
      <c r="I259" s="12"/>
      <c r="J259" s="37"/>
      <c r="K259" s="37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3" ht="15.75" x14ac:dyDescent="0.25">
      <c r="A260" s="65"/>
      <c r="B260" s="67"/>
      <c r="C260" s="34" t="s">
        <v>6</v>
      </c>
      <c r="D260" s="37">
        <v>26</v>
      </c>
      <c r="E260" s="37">
        <v>32</v>
      </c>
      <c r="F260" s="37">
        <v>28</v>
      </c>
      <c r="G260" s="12"/>
      <c r="H260" s="52"/>
      <c r="I260" s="12"/>
      <c r="J260" s="37"/>
      <c r="K260" s="37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50">
        <f>SUBTOTAL(9,D260:V260)</f>
        <v>86</v>
      </c>
    </row>
    <row r="261" spans="1:23" ht="18.75" x14ac:dyDescent="0.25">
      <c r="A261" s="65"/>
      <c r="B261" s="67"/>
      <c r="C261" s="34" t="s">
        <v>24</v>
      </c>
      <c r="D261" s="71"/>
      <c r="E261" s="71"/>
      <c r="F261" s="71"/>
      <c r="G261" s="71"/>
      <c r="H261" s="71"/>
      <c r="I261" s="71"/>
      <c r="J261" s="71"/>
      <c r="K261" s="20"/>
      <c r="L261" s="20"/>
      <c r="M261" s="20"/>
      <c r="N261" s="16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1:23" ht="20.25" customHeight="1" x14ac:dyDescent="0.25">
      <c r="A262" s="65"/>
      <c r="B262" s="67">
        <v>0.4513888888888889</v>
      </c>
      <c r="C262" s="34" t="s">
        <v>4</v>
      </c>
      <c r="D262" s="37" t="s">
        <v>33</v>
      </c>
      <c r="E262" s="37" t="s">
        <v>33</v>
      </c>
      <c r="F262" s="37" t="s">
        <v>33</v>
      </c>
      <c r="G262" s="37" t="s">
        <v>33</v>
      </c>
      <c r="H262" s="37" t="s">
        <v>33</v>
      </c>
      <c r="I262" s="37" t="s">
        <v>33</v>
      </c>
      <c r="J262" s="37" t="s">
        <v>33</v>
      </c>
      <c r="K262" s="37" t="s">
        <v>33</v>
      </c>
      <c r="L262" s="37" t="s">
        <v>33</v>
      </c>
      <c r="M262" s="37" t="s">
        <v>33</v>
      </c>
      <c r="N262" s="37" t="s">
        <v>33</v>
      </c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1:23" ht="31.5" x14ac:dyDescent="0.25">
      <c r="A263" s="65"/>
      <c r="B263" s="67"/>
      <c r="C263" s="35" t="s">
        <v>0</v>
      </c>
      <c r="D263" s="13" t="s">
        <v>175</v>
      </c>
      <c r="E263" s="13" t="s">
        <v>176</v>
      </c>
      <c r="F263" s="13" t="s">
        <v>178</v>
      </c>
      <c r="G263" s="13" t="s">
        <v>187</v>
      </c>
      <c r="H263" s="13" t="s">
        <v>184</v>
      </c>
      <c r="I263" s="13" t="s">
        <v>179</v>
      </c>
      <c r="J263" s="13" t="s">
        <v>182</v>
      </c>
      <c r="K263" s="13" t="s">
        <v>183</v>
      </c>
      <c r="L263" s="13" t="s">
        <v>185</v>
      </c>
      <c r="M263" s="13" t="s">
        <v>186</v>
      </c>
      <c r="N263" s="13" t="s">
        <v>188</v>
      </c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1:23" ht="15.75" x14ac:dyDescent="0.25">
      <c r="A264" s="65"/>
      <c r="B264" s="67"/>
      <c r="C264" s="34" t="s">
        <v>5</v>
      </c>
      <c r="D264" s="37" t="s">
        <v>34</v>
      </c>
      <c r="E264" s="37" t="s">
        <v>34</v>
      </c>
      <c r="F264" s="37" t="s">
        <v>34</v>
      </c>
      <c r="G264" s="37" t="s">
        <v>34</v>
      </c>
      <c r="H264" s="37" t="s">
        <v>34</v>
      </c>
      <c r="I264" s="37" t="s">
        <v>34</v>
      </c>
      <c r="J264" s="37" t="s">
        <v>34</v>
      </c>
      <c r="K264" s="37" t="s">
        <v>34</v>
      </c>
      <c r="L264" s="37" t="s">
        <v>34</v>
      </c>
      <c r="M264" s="37" t="s">
        <v>34</v>
      </c>
      <c r="N264" s="37" t="s">
        <v>34</v>
      </c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3" ht="15.75" x14ac:dyDescent="0.25">
      <c r="A265" s="65"/>
      <c r="B265" s="67"/>
      <c r="C265" s="34" t="s">
        <v>6</v>
      </c>
      <c r="D265" s="37">
        <v>21</v>
      </c>
      <c r="E265" s="37">
        <v>16</v>
      </c>
      <c r="F265" s="37">
        <v>26</v>
      </c>
      <c r="G265" s="37">
        <v>22</v>
      </c>
      <c r="H265" s="37">
        <v>16</v>
      </c>
      <c r="I265" s="37">
        <v>29</v>
      </c>
      <c r="J265" s="37">
        <v>28</v>
      </c>
      <c r="K265" s="37">
        <v>22</v>
      </c>
      <c r="L265" s="37">
        <v>22</v>
      </c>
      <c r="M265" s="37">
        <v>25</v>
      </c>
      <c r="N265" s="37">
        <v>29</v>
      </c>
      <c r="O265" s="12"/>
      <c r="P265" s="12"/>
      <c r="Q265" s="12"/>
      <c r="R265" s="12"/>
      <c r="S265" s="12"/>
      <c r="T265" s="12"/>
      <c r="U265" s="12"/>
      <c r="V265" s="12"/>
      <c r="W265" s="50">
        <f>SUBTOTAL(9,D265:V265)</f>
        <v>256</v>
      </c>
    </row>
    <row r="266" spans="1:23" ht="19.5" x14ac:dyDescent="0.25">
      <c r="A266" s="65"/>
      <c r="B266" s="67"/>
      <c r="C266" s="34" t="s">
        <v>24</v>
      </c>
      <c r="D266" s="12"/>
      <c r="E266" s="12"/>
      <c r="F266" s="12"/>
      <c r="G266" s="12"/>
      <c r="H266" s="52"/>
      <c r="I266" s="12"/>
      <c r="J266" s="12"/>
      <c r="K266" s="68"/>
      <c r="L266" s="68"/>
      <c r="M266" s="14"/>
      <c r="N266" s="15"/>
      <c r="O266" s="15"/>
      <c r="P266" s="12"/>
      <c r="Q266" s="12"/>
      <c r="R266" s="12"/>
      <c r="S266" s="12"/>
      <c r="T266" s="12"/>
      <c r="U266" s="12"/>
      <c r="V266" s="12"/>
      <c r="W266" s="12"/>
    </row>
    <row r="267" spans="1:23" ht="20.25" customHeight="1" x14ac:dyDescent="0.25">
      <c r="A267" s="65" t="s">
        <v>16</v>
      </c>
      <c r="B267" s="67">
        <v>0.375</v>
      </c>
      <c r="C267" s="34" t="s">
        <v>4</v>
      </c>
      <c r="D267" s="37" t="s">
        <v>33</v>
      </c>
      <c r="E267" s="37" t="s">
        <v>33</v>
      </c>
      <c r="F267" s="37" t="s">
        <v>33</v>
      </c>
      <c r="G267" s="37" t="s">
        <v>33</v>
      </c>
      <c r="H267" s="37" t="s">
        <v>33</v>
      </c>
      <c r="I267" s="12"/>
      <c r="J267" s="12"/>
      <c r="K267" s="12"/>
      <c r="L267" s="12"/>
      <c r="M267" s="12"/>
      <c r="N267" s="12"/>
      <c r="O267" s="12"/>
      <c r="P267" s="12"/>
      <c r="Q267" s="19"/>
      <c r="R267" s="12"/>
      <c r="S267" s="12"/>
      <c r="T267" s="12"/>
      <c r="U267" s="12"/>
      <c r="V267" s="12"/>
      <c r="W267" s="12"/>
    </row>
    <row r="268" spans="1:23" ht="31.5" x14ac:dyDescent="0.25">
      <c r="A268" s="65"/>
      <c r="B268" s="67"/>
      <c r="C268" s="35" t="s">
        <v>0</v>
      </c>
      <c r="D268" s="13" t="s">
        <v>394</v>
      </c>
      <c r="E268" s="13" t="s">
        <v>393</v>
      </c>
      <c r="F268" s="13" t="s">
        <v>398</v>
      </c>
      <c r="G268" s="13" t="s">
        <v>397</v>
      </c>
      <c r="H268" s="13" t="s">
        <v>396</v>
      </c>
      <c r="I268" s="12"/>
      <c r="J268" s="12"/>
      <c r="K268" s="12"/>
      <c r="L268" s="12"/>
      <c r="M268" s="12"/>
      <c r="N268" s="12"/>
      <c r="O268" s="12"/>
      <c r="P268" s="12"/>
      <c r="Q268" s="56"/>
      <c r="R268" s="12"/>
      <c r="S268" s="12"/>
      <c r="T268" s="12"/>
      <c r="U268" s="12"/>
      <c r="V268" s="12"/>
      <c r="W268" s="12"/>
    </row>
    <row r="269" spans="1:23" ht="15.75" x14ac:dyDescent="0.25">
      <c r="A269" s="65"/>
      <c r="B269" s="67"/>
      <c r="C269" s="34" t="s">
        <v>5</v>
      </c>
      <c r="D269" s="37" t="s">
        <v>34</v>
      </c>
      <c r="E269" s="37" t="s">
        <v>34</v>
      </c>
      <c r="F269" s="37" t="s">
        <v>34</v>
      </c>
      <c r="G269" s="37" t="s">
        <v>34</v>
      </c>
      <c r="H269" s="37" t="s">
        <v>34</v>
      </c>
      <c r="I269" s="12"/>
      <c r="J269" s="12"/>
      <c r="K269" s="12"/>
      <c r="L269" s="12"/>
      <c r="M269" s="12"/>
      <c r="N269" s="12"/>
      <c r="O269" s="12"/>
      <c r="P269" s="12"/>
      <c r="Q269" s="16"/>
      <c r="R269" s="12"/>
      <c r="S269" s="12"/>
      <c r="T269" s="12"/>
      <c r="U269" s="12"/>
      <c r="V269" s="12"/>
      <c r="W269" s="12"/>
    </row>
    <row r="270" spans="1:23" ht="15.75" x14ac:dyDescent="0.25">
      <c r="A270" s="65"/>
      <c r="B270" s="67"/>
      <c r="C270" s="34" t="s">
        <v>6</v>
      </c>
      <c r="D270" s="37">
        <v>13</v>
      </c>
      <c r="E270" s="37">
        <v>12</v>
      </c>
      <c r="F270" s="37">
        <v>19</v>
      </c>
      <c r="G270" s="37">
        <v>18</v>
      </c>
      <c r="H270" s="37">
        <v>14</v>
      </c>
      <c r="I270" s="12"/>
      <c r="J270" s="12"/>
      <c r="K270" s="12"/>
      <c r="L270" s="12"/>
      <c r="M270" s="12"/>
      <c r="N270" s="12"/>
      <c r="O270" s="12"/>
      <c r="P270" s="12"/>
      <c r="Q270" s="16"/>
      <c r="R270" s="12"/>
      <c r="S270" s="12"/>
      <c r="T270" s="12"/>
      <c r="U270" s="12"/>
      <c r="V270" s="12"/>
      <c r="W270" s="50">
        <f>SUBTOTAL(9,D270:V270)</f>
        <v>76</v>
      </c>
    </row>
    <row r="271" spans="1:23" ht="15.75" x14ac:dyDescent="0.25">
      <c r="A271" s="65"/>
      <c r="B271" s="67"/>
      <c r="C271" s="34" t="s">
        <v>24</v>
      </c>
      <c r="D271" s="12"/>
      <c r="E271" s="12"/>
      <c r="F271" s="12"/>
      <c r="G271" s="12"/>
      <c r="H271" s="52"/>
      <c r="I271" s="12"/>
      <c r="J271" s="12"/>
      <c r="K271" s="12"/>
      <c r="L271" s="12"/>
      <c r="M271" s="52"/>
      <c r="N271" s="12"/>
      <c r="O271" s="12"/>
      <c r="P271" s="16"/>
      <c r="Q271" s="16"/>
      <c r="R271" s="12"/>
      <c r="S271" s="12"/>
      <c r="T271" s="12"/>
      <c r="U271" s="12"/>
      <c r="V271" s="12"/>
      <c r="W271" s="12"/>
    </row>
    <row r="272" spans="1:23" ht="15.75" customHeight="1" x14ac:dyDescent="0.25">
      <c r="A272" s="65" t="s">
        <v>15</v>
      </c>
      <c r="B272" s="67">
        <v>0.41666666666666669</v>
      </c>
      <c r="C272" s="34" t="s">
        <v>4</v>
      </c>
      <c r="D272" s="37" t="s">
        <v>33</v>
      </c>
      <c r="E272" s="37" t="s">
        <v>33</v>
      </c>
      <c r="F272" s="37" t="s">
        <v>33</v>
      </c>
      <c r="G272" s="37" t="s">
        <v>33</v>
      </c>
      <c r="H272" s="37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12"/>
    </row>
    <row r="273" spans="1:23" ht="36" customHeight="1" x14ac:dyDescent="0.25">
      <c r="A273" s="65"/>
      <c r="B273" s="67"/>
      <c r="C273" s="35" t="s">
        <v>0</v>
      </c>
      <c r="D273" s="13" t="s">
        <v>249</v>
      </c>
      <c r="E273" s="13" t="s">
        <v>250</v>
      </c>
      <c r="F273" s="13" t="s">
        <v>247</v>
      </c>
      <c r="G273" s="13" t="s">
        <v>248</v>
      </c>
      <c r="H273" s="13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12"/>
    </row>
    <row r="274" spans="1:23" ht="15.75" customHeight="1" x14ac:dyDescent="0.25">
      <c r="A274" s="65"/>
      <c r="B274" s="67"/>
      <c r="C274" s="34" t="s">
        <v>5</v>
      </c>
      <c r="D274" s="37" t="s">
        <v>34</v>
      </c>
      <c r="E274" s="37" t="s">
        <v>34</v>
      </c>
      <c r="F274" s="37" t="s">
        <v>34</v>
      </c>
      <c r="G274" s="37" t="s">
        <v>34</v>
      </c>
      <c r="H274" s="37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12"/>
    </row>
    <row r="275" spans="1:23" ht="15.75" customHeight="1" x14ac:dyDescent="0.25">
      <c r="A275" s="65"/>
      <c r="B275" s="67"/>
      <c r="C275" s="34" t="s">
        <v>6</v>
      </c>
      <c r="D275" s="37">
        <v>20</v>
      </c>
      <c r="E275" s="37">
        <v>11</v>
      </c>
      <c r="F275" s="37">
        <v>30</v>
      </c>
      <c r="G275" s="37">
        <v>29</v>
      </c>
      <c r="H275" s="37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50">
        <f>SUBTOTAL(9,D275:V275)</f>
        <v>90</v>
      </c>
    </row>
    <row r="276" spans="1:23" ht="15.75" customHeight="1" x14ac:dyDescent="0.25">
      <c r="A276" s="65"/>
      <c r="B276" s="67"/>
      <c r="C276" s="34" t="s">
        <v>24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12"/>
    </row>
    <row r="277" spans="1:23" x14ac:dyDescent="0.25">
      <c r="D277" s="18"/>
      <c r="E277" s="18"/>
      <c r="F277" s="18"/>
      <c r="G277" s="18"/>
      <c r="H277" s="42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1:23" x14ac:dyDescent="0.25">
      <c r="D278" s="18"/>
      <c r="E278" s="18"/>
      <c r="F278" s="18"/>
      <c r="G278" s="18"/>
      <c r="H278" s="42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3" x14ac:dyDescent="0.25">
      <c r="D279" s="18"/>
      <c r="E279" s="18"/>
      <c r="F279" s="18"/>
      <c r="G279" s="18"/>
      <c r="H279" s="42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3" x14ac:dyDescent="0.25">
      <c r="D280" s="18"/>
      <c r="E280" s="18"/>
      <c r="F280" s="18"/>
      <c r="G280" s="18"/>
      <c r="H280" s="42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3" x14ac:dyDescent="0.25">
      <c r="D281" s="18"/>
      <c r="E281" s="18"/>
      <c r="F281" s="18"/>
      <c r="G281" s="18"/>
      <c r="H281" s="42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3" x14ac:dyDescent="0.25">
      <c r="D282" s="18"/>
      <c r="E282" s="18"/>
      <c r="F282" s="18"/>
      <c r="G282" s="18"/>
      <c r="H282" s="42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3" x14ac:dyDescent="0.25">
      <c r="D283" s="18"/>
      <c r="E283" s="18"/>
      <c r="F283" s="18"/>
      <c r="G283" s="18"/>
      <c r="H283" s="42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3" x14ac:dyDescent="0.25">
      <c r="D284" s="18"/>
      <c r="E284" s="18"/>
      <c r="F284" s="18"/>
      <c r="G284" s="18"/>
      <c r="H284" s="42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3" x14ac:dyDescent="0.25">
      <c r="D285" s="18"/>
      <c r="E285" s="18"/>
      <c r="F285" s="18"/>
      <c r="G285" s="18"/>
      <c r="H285" s="42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3" x14ac:dyDescent="0.25">
      <c r="D286" s="18"/>
      <c r="E286" s="18"/>
      <c r="F286" s="18"/>
      <c r="G286" s="18"/>
      <c r="H286" s="42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3" x14ac:dyDescent="0.25">
      <c r="D287" s="18"/>
      <c r="E287" s="18"/>
      <c r="F287" s="18"/>
      <c r="G287" s="18"/>
      <c r="H287" s="42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3" x14ac:dyDescent="0.25">
      <c r="D288" s="18"/>
      <c r="E288" s="18"/>
      <c r="F288" s="18"/>
      <c r="G288" s="18"/>
      <c r="H288" s="42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4:22" x14ac:dyDescent="0.25">
      <c r="D289" s="18"/>
      <c r="E289" s="18"/>
      <c r="F289" s="18"/>
      <c r="G289" s="18"/>
      <c r="H289" s="42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4:22" x14ac:dyDescent="0.25">
      <c r="D290" s="18"/>
      <c r="E290" s="18"/>
      <c r="F290" s="18"/>
      <c r="G290" s="18"/>
      <c r="H290" s="42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4:22" x14ac:dyDescent="0.25">
      <c r="D291" s="18"/>
      <c r="E291" s="18"/>
      <c r="F291" s="18"/>
      <c r="G291" s="18"/>
      <c r="H291" s="42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4:22" x14ac:dyDescent="0.25">
      <c r="D292" s="18"/>
      <c r="E292" s="18"/>
      <c r="F292" s="18"/>
      <c r="G292" s="18"/>
      <c r="H292" s="42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4:22" x14ac:dyDescent="0.25">
      <c r="D293" s="18"/>
      <c r="E293" s="18"/>
      <c r="F293" s="18"/>
      <c r="G293" s="18"/>
      <c r="H293" s="42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4:22" x14ac:dyDescent="0.25">
      <c r="D294" s="18"/>
      <c r="E294" s="18"/>
      <c r="F294" s="18"/>
      <c r="G294" s="18"/>
      <c r="H294" s="42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4:22" x14ac:dyDescent="0.25">
      <c r="D295" s="18"/>
      <c r="E295" s="18"/>
      <c r="F295" s="18"/>
      <c r="G295" s="18"/>
      <c r="H295" s="42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4:22" x14ac:dyDescent="0.25">
      <c r="D296" s="18"/>
      <c r="E296" s="18"/>
      <c r="F296" s="18"/>
      <c r="G296" s="18"/>
      <c r="H296" s="42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4:22" x14ac:dyDescent="0.25">
      <c r="D297" s="18"/>
      <c r="E297" s="18"/>
      <c r="F297" s="18"/>
      <c r="G297" s="18"/>
      <c r="H297" s="42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4:22" x14ac:dyDescent="0.25">
      <c r="D298" s="18"/>
      <c r="E298" s="18"/>
      <c r="F298" s="18"/>
      <c r="G298" s="18"/>
      <c r="H298" s="42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4:22" x14ac:dyDescent="0.25">
      <c r="D299" s="18"/>
      <c r="E299" s="18"/>
      <c r="F299" s="18"/>
      <c r="G299" s="18"/>
      <c r="H299" s="42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4:22" x14ac:dyDescent="0.25">
      <c r="D300" s="18"/>
      <c r="E300" s="18"/>
      <c r="F300" s="18"/>
      <c r="G300" s="18"/>
      <c r="H300" s="42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4:22" x14ac:dyDescent="0.25">
      <c r="D301" s="18"/>
      <c r="E301" s="18"/>
      <c r="F301" s="18"/>
      <c r="G301" s="18"/>
      <c r="H301" s="42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4:22" x14ac:dyDescent="0.25">
      <c r="D302" s="18"/>
      <c r="E302" s="18"/>
      <c r="F302" s="18"/>
      <c r="G302" s="18"/>
      <c r="H302" s="42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4:22" x14ac:dyDescent="0.25">
      <c r="D303" s="18"/>
      <c r="E303" s="18"/>
      <c r="F303" s="18"/>
      <c r="G303" s="18"/>
      <c r="H303" s="42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4:22" x14ac:dyDescent="0.25">
      <c r="D304" s="18"/>
      <c r="E304" s="18"/>
      <c r="F304" s="18"/>
      <c r="G304" s="18"/>
      <c r="H304" s="42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4:22" x14ac:dyDescent="0.25">
      <c r="D305" s="18"/>
      <c r="E305" s="18"/>
      <c r="F305" s="18"/>
      <c r="G305" s="18"/>
      <c r="H305" s="42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4:22" x14ac:dyDescent="0.25">
      <c r="D306" s="18"/>
      <c r="E306" s="18"/>
      <c r="F306" s="18"/>
      <c r="G306" s="18"/>
      <c r="H306" s="42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4:22" x14ac:dyDescent="0.25">
      <c r="D307" s="18"/>
      <c r="E307" s="18"/>
      <c r="F307" s="18"/>
      <c r="G307" s="18"/>
      <c r="H307" s="42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4:22" x14ac:dyDescent="0.25">
      <c r="D308" s="18"/>
      <c r="E308" s="18"/>
      <c r="F308" s="18"/>
      <c r="G308" s="18"/>
      <c r="H308" s="42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4:22" x14ac:dyDescent="0.25">
      <c r="D309" s="18"/>
      <c r="E309" s="18"/>
      <c r="F309" s="18"/>
      <c r="G309" s="18"/>
      <c r="H309" s="42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4:22" x14ac:dyDescent="0.25">
      <c r="D310" s="18"/>
      <c r="E310" s="18"/>
      <c r="F310" s="18"/>
      <c r="G310" s="18"/>
      <c r="H310" s="42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4:22" x14ac:dyDescent="0.25">
      <c r="D311" s="18"/>
      <c r="E311" s="18"/>
      <c r="F311" s="18"/>
      <c r="G311" s="18"/>
      <c r="H311" s="42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4:22" x14ac:dyDescent="0.25">
      <c r="D312" s="18"/>
      <c r="E312" s="18"/>
      <c r="F312" s="18"/>
      <c r="G312" s="18"/>
      <c r="H312" s="42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4:22" x14ac:dyDescent="0.25">
      <c r="D313" s="18"/>
      <c r="E313" s="18"/>
      <c r="F313" s="18"/>
      <c r="G313" s="18"/>
      <c r="H313" s="42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4:22" x14ac:dyDescent="0.25">
      <c r="D314" s="18"/>
      <c r="E314" s="18"/>
      <c r="F314" s="18"/>
      <c r="G314" s="18"/>
      <c r="H314" s="42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4:22" x14ac:dyDescent="0.25">
      <c r="D315" s="18"/>
      <c r="E315" s="18"/>
      <c r="F315" s="18"/>
      <c r="G315" s="18"/>
      <c r="H315" s="42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4:22" x14ac:dyDescent="0.25">
      <c r="D316" s="18"/>
      <c r="E316" s="18"/>
      <c r="F316" s="18"/>
      <c r="G316" s="18"/>
      <c r="H316" s="42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4:22" x14ac:dyDescent="0.25">
      <c r="D317" s="18"/>
      <c r="E317" s="18"/>
      <c r="F317" s="18"/>
      <c r="G317" s="18"/>
      <c r="H317" s="42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4:22" x14ac:dyDescent="0.25">
      <c r="D318" s="18"/>
      <c r="E318" s="18"/>
      <c r="F318" s="18"/>
      <c r="G318" s="18"/>
      <c r="H318" s="42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4:22" x14ac:dyDescent="0.25">
      <c r="D319" s="18"/>
      <c r="E319" s="18"/>
      <c r="F319" s="18"/>
      <c r="G319" s="18"/>
      <c r="H319" s="42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4:22" x14ac:dyDescent="0.25">
      <c r="D320" s="18"/>
      <c r="E320" s="18"/>
      <c r="F320" s="18"/>
      <c r="G320" s="18"/>
      <c r="H320" s="42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4:22" x14ac:dyDescent="0.25">
      <c r="D321" s="18"/>
      <c r="E321" s="18"/>
      <c r="F321" s="18"/>
      <c r="G321" s="18"/>
      <c r="H321" s="42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4:22" x14ac:dyDescent="0.25">
      <c r="D322" s="18"/>
      <c r="E322" s="18"/>
      <c r="F322" s="18"/>
      <c r="G322" s="18"/>
      <c r="H322" s="42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4:22" x14ac:dyDescent="0.25">
      <c r="D323" s="18"/>
      <c r="E323" s="18"/>
      <c r="F323" s="18"/>
      <c r="G323" s="18"/>
      <c r="H323" s="42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4:22" x14ac:dyDescent="0.25">
      <c r="D324" s="18"/>
      <c r="E324" s="18"/>
      <c r="F324" s="18"/>
      <c r="G324" s="18"/>
      <c r="H324" s="42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4:22" x14ac:dyDescent="0.25">
      <c r="D325" s="18"/>
      <c r="E325" s="18"/>
      <c r="F325" s="18"/>
      <c r="G325" s="18"/>
      <c r="H325" s="42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4:22" x14ac:dyDescent="0.25">
      <c r="D326" s="18"/>
      <c r="E326" s="18"/>
      <c r="F326" s="18"/>
      <c r="G326" s="18"/>
      <c r="H326" s="42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4:22" x14ac:dyDescent="0.25">
      <c r="D327" s="18"/>
      <c r="E327" s="18"/>
      <c r="F327" s="18"/>
      <c r="G327" s="18"/>
      <c r="H327" s="42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4:22" x14ac:dyDescent="0.25">
      <c r="D328" s="18"/>
      <c r="E328" s="18"/>
      <c r="F328" s="18"/>
      <c r="G328" s="18"/>
      <c r="H328" s="42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4:22" x14ac:dyDescent="0.25">
      <c r="D329" s="18"/>
      <c r="E329" s="18"/>
      <c r="F329" s="18"/>
      <c r="G329" s="18"/>
      <c r="H329" s="42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4:22" x14ac:dyDescent="0.25">
      <c r="D330" s="18"/>
      <c r="E330" s="18"/>
      <c r="F330" s="18"/>
      <c r="G330" s="18"/>
      <c r="H330" s="42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4:22" x14ac:dyDescent="0.25">
      <c r="D331" s="18"/>
      <c r="E331" s="18"/>
      <c r="F331" s="18"/>
      <c r="G331" s="18"/>
      <c r="H331" s="42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4:22" x14ac:dyDescent="0.25">
      <c r="D332" s="18"/>
      <c r="E332" s="18"/>
      <c r="F332" s="18"/>
      <c r="G332" s="18"/>
      <c r="H332" s="42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4:22" x14ac:dyDescent="0.25">
      <c r="D333" s="18"/>
      <c r="E333" s="18"/>
      <c r="F333" s="18"/>
      <c r="G333" s="18"/>
      <c r="H333" s="42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4:22" x14ac:dyDescent="0.25">
      <c r="D334" s="18"/>
      <c r="E334" s="18"/>
      <c r="F334" s="18"/>
      <c r="G334" s="18"/>
      <c r="H334" s="42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4:22" x14ac:dyDescent="0.25">
      <c r="D335" s="18"/>
      <c r="E335" s="18"/>
      <c r="F335" s="18"/>
      <c r="G335" s="18"/>
      <c r="H335" s="42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4:22" x14ac:dyDescent="0.25">
      <c r="D336" s="18"/>
      <c r="E336" s="18"/>
      <c r="F336" s="18"/>
      <c r="G336" s="18"/>
      <c r="H336" s="42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4:22" x14ac:dyDescent="0.25">
      <c r="D337" s="18"/>
      <c r="E337" s="18"/>
      <c r="F337" s="18"/>
      <c r="G337" s="18"/>
      <c r="H337" s="42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4:22" x14ac:dyDescent="0.25">
      <c r="D338" s="18"/>
      <c r="E338" s="18"/>
      <c r="F338" s="18"/>
      <c r="G338" s="18"/>
      <c r="H338" s="42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4:22" x14ac:dyDescent="0.25">
      <c r="D339" s="18"/>
      <c r="E339" s="18"/>
      <c r="F339" s="18"/>
      <c r="G339" s="18"/>
      <c r="H339" s="42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4:22" x14ac:dyDescent="0.25">
      <c r="D340" s="18"/>
      <c r="E340" s="18"/>
      <c r="F340" s="18"/>
      <c r="G340" s="18"/>
      <c r="H340" s="42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4:22" x14ac:dyDescent="0.25">
      <c r="D341" s="18"/>
      <c r="E341" s="18"/>
      <c r="F341" s="18"/>
      <c r="G341" s="18"/>
      <c r="H341" s="42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4:22" x14ac:dyDescent="0.25">
      <c r="D342" s="18"/>
      <c r="E342" s="18"/>
      <c r="F342" s="18"/>
      <c r="G342" s="18"/>
      <c r="H342" s="42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4:22" x14ac:dyDescent="0.25">
      <c r="D343" s="18"/>
      <c r="E343" s="18"/>
      <c r="F343" s="18"/>
      <c r="G343" s="18"/>
      <c r="H343" s="42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4:22" x14ac:dyDescent="0.25">
      <c r="D344" s="18"/>
      <c r="E344" s="18"/>
      <c r="F344" s="18"/>
      <c r="G344" s="18"/>
      <c r="H344" s="42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4:22" x14ac:dyDescent="0.25">
      <c r="D345" s="18"/>
      <c r="E345" s="18"/>
      <c r="F345" s="18"/>
      <c r="G345" s="18"/>
      <c r="H345" s="42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4:22" x14ac:dyDescent="0.25">
      <c r="D346" s="18"/>
      <c r="E346" s="18"/>
      <c r="F346" s="18"/>
      <c r="G346" s="18"/>
      <c r="H346" s="42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4:22" x14ac:dyDescent="0.25">
      <c r="D347" s="18"/>
      <c r="E347" s="18"/>
      <c r="F347" s="18"/>
      <c r="G347" s="18"/>
      <c r="H347" s="42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4:22" x14ac:dyDescent="0.25">
      <c r="D348" s="18"/>
      <c r="E348" s="18"/>
      <c r="F348" s="18"/>
      <c r="G348" s="18"/>
      <c r="H348" s="42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4:22" x14ac:dyDescent="0.25">
      <c r="D349" s="18"/>
      <c r="E349" s="18"/>
      <c r="F349" s="18"/>
      <c r="G349" s="18"/>
      <c r="H349" s="42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4:22" x14ac:dyDescent="0.25">
      <c r="D350" s="18"/>
      <c r="E350" s="18"/>
      <c r="F350" s="18"/>
      <c r="G350" s="18"/>
      <c r="H350" s="42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4:22" x14ac:dyDescent="0.25">
      <c r="D351" s="18"/>
      <c r="E351" s="18"/>
      <c r="F351" s="18"/>
      <c r="G351" s="18"/>
      <c r="H351" s="42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4:22" x14ac:dyDescent="0.25">
      <c r="D352" s="18"/>
      <c r="E352" s="18"/>
      <c r="F352" s="18"/>
      <c r="G352" s="18"/>
      <c r="H352" s="42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4:22" x14ac:dyDescent="0.25">
      <c r="D353" s="18"/>
      <c r="E353" s="18"/>
      <c r="F353" s="18"/>
      <c r="G353" s="18"/>
      <c r="H353" s="42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4:22" x14ac:dyDescent="0.25">
      <c r="D354" s="18"/>
      <c r="E354" s="18"/>
      <c r="F354" s="18"/>
      <c r="G354" s="18"/>
      <c r="H354" s="42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4:22" x14ac:dyDescent="0.25">
      <c r="D355" s="18"/>
      <c r="E355" s="18"/>
      <c r="F355" s="18"/>
      <c r="G355" s="18"/>
      <c r="H355" s="42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4:22" x14ac:dyDescent="0.25">
      <c r="D356" s="18"/>
      <c r="E356" s="18"/>
      <c r="F356" s="18"/>
      <c r="G356" s="18"/>
      <c r="H356" s="42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4:22" x14ac:dyDescent="0.25">
      <c r="D357" s="18"/>
      <c r="E357" s="18"/>
      <c r="F357" s="18"/>
      <c r="G357" s="18"/>
      <c r="H357" s="42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4:22" x14ac:dyDescent="0.25">
      <c r="D358" s="18"/>
      <c r="E358" s="18"/>
      <c r="F358" s="18"/>
      <c r="G358" s="18"/>
      <c r="H358" s="42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4:22" x14ac:dyDescent="0.25">
      <c r="D359" s="18"/>
      <c r="E359" s="18"/>
      <c r="F359" s="18"/>
      <c r="G359" s="18"/>
      <c r="H359" s="42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4:22" x14ac:dyDescent="0.25">
      <c r="D360" s="18"/>
      <c r="E360" s="18"/>
      <c r="F360" s="18"/>
      <c r="G360" s="18"/>
      <c r="H360" s="42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4:22" x14ac:dyDescent="0.25">
      <c r="D361" s="18"/>
      <c r="E361" s="18"/>
      <c r="F361" s="18"/>
      <c r="G361" s="18"/>
      <c r="H361" s="42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4:22" x14ac:dyDescent="0.25">
      <c r="D362" s="18"/>
      <c r="E362" s="18"/>
      <c r="F362" s="18"/>
      <c r="G362" s="18"/>
      <c r="H362" s="42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4:22" x14ac:dyDescent="0.25">
      <c r="D363" s="18"/>
      <c r="E363" s="18"/>
      <c r="F363" s="18"/>
      <c r="G363" s="18"/>
      <c r="H363" s="42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4:22" x14ac:dyDescent="0.25">
      <c r="D364" s="18"/>
      <c r="E364" s="18"/>
      <c r="F364" s="18"/>
      <c r="G364" s="18"/>
      <c r="H364" s="42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4:22" x14ac:dyDescent="0.25">
      <c r="D365" s="18"/>
      <c r="E365" s="18"/>
      <c r="F365" s="18"/>
      <c r="G365" s="18"/>
      <c r="H365" s="42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4:22" x14ac:dyDescent="0.25">
      <c r="D366" s="18"/>
      <c r="E366" s="18"/>
      <c r="F366" s="18"/>
      <c r="G366" s="18"/>
      <c r="H366" s="42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4:22" x14ac:dyDescent="0.25">
      <c r="D367" s="18"/>
      <c r="E367" s="18"/>
      <c r="F367" s="18"/>
      <c r="G367" s="18"/>
      <c r="H367" s="42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4:22" x14ac:dyDescent="0.25">
      <c r="D368" s="18"/>
      <c r="E368" s="18"/>
      <c r="F368" s="18"/>
      <c r="G368" s="18"/>
      <c r="H368" s="42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4:22" x14ac:dyDescent="0.25">
      <c r="D369" s="18"/>
      <c r="E369" s="18"/>
      <c r="F369" s="18"/>
      <c r="G369" s="18"/>
      <c r="H369" s="42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4:22" x14ac:dyDescent="0.25">
      <c r="D370" s="18"/>
      <c r="E370" s="18"/>
      <c r="F370" s="18"/>
      <c r="G370" s="18"/>
      <c r="H370" s="42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4:22" x14ac:dyDescent="0.25">
      <c r="D371" s="18"/>
      <c r="E371" s="18"/>
      <c r="F371" s="18"/>
      <c r="G371" s="18"/>
      <c r="H371" s="42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4:22" x14ac:dyDescent="0.25">
      <c r="D372" s="18"/>
      <c r="E372" s="18"/>
      <c r="F372" s="18"/>
      <c r="G372" s="18"/>
      <c r="H372" s="42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4:22" x14ac:dyDescent="0.25">
      <c r="D373" s="18"/>
      <c r="E373" s="18"/>
      <c r="F373" s="18"/>
      <c r="G373" s="18"/>
      <c r="H373" s="42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4:22" x14ac:dyDescent="0.25">
      <c r="D374" s="18"/>
      <c r="E374" s="18"/>
      <c r="F374" s="18"/>
      <c r="G374" s="18"/>
      <c r="H374" s="42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4:22" x14ac:dyDescent="0.25">
      <c r="D375" s="18"/>
      <c r="E375" s="18"/>
      <c r="F375" s="18"/>
      <c r="G375" s="18"/>
      <c r="H375" s="42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4:22" x14ac:dyDescent="0.25">
      <c r="D376" s="18"/>
      <c r="E376" s="18"/>
      <c r="F376" s="18"/>
      <c r="G376" s="18"/>
      <c r="H376" s="42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4:22" x14ac:dyDescent="0.25">
      <c r="D377" s="18"/>
      <c r="E377" s="18"/>
      <c r="F377" s="18"/>
      <c r="G377" s="18"/>
      <c r="H377" s="42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4:22" x14ac:dyDescent="0.25">
      <c r="D378" s="18"/>
      <c r="E378" s="18"/>
      <c r="F378" s="18"/>
      <c r="G378" s="18"/>
      <c r="H378" s="42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4:22" x14ac:dyDescent="0.25">
      <c r="D379" s="18"/>
      <c r="E379" s="18"/>
      <c r="F379" s="18"/>
      <c r="G379" s="18"/>
      <c r="H379" s="42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4:22" x14ac:dyDescent="0.25">
      <c r="D380" s="18"/>
      <c r="E380" s="18"/>
      <c r="F380" s="18"/>
      <c r="G380" s="18"/>
      <c r="H380" s="42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4:22" x14ac:dyDescent="0.25">
      <c r="D381" s="18"/>
      <c r="E381" s="18"/>
      <c r="F381" s="18"/>
      <c r="G381" s="18"/>
      <c r="H381" s="42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4:22" x14ac:dyDescent="0.25">
      <c r="D382" s="18"/>
      <c r="E382" s="18"/>
      <c r="F382" s="18"/>
      <c r="G382" s="18"/>
      <c r="H382" s="42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4:22" x14ac:dyDescent="0.25">
      <c r="D383" s="18"/>
      <c r="E383" s="18"/>
      <c r="F383" s="18"/>
      <c r="G383" s="18"/>
      <c r="H383" s="42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4:22" x14ac:dyDescent="0.25">
      <c r="D384" s="18"/>
      <c r="E384" s="18"/>
      <c r="F384" s="18"/>
      <c r="G384" s="18"/>
      <c r="H384" s="42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4:22" x14ac:dyDescent="0.25">
      <c r="D385" s="18"/>
      <c r="E385" s="18"/>
      <c r="F385" s="18"/>
      <c r="G385" s="18"/>
      <c r="H385" s="42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4:22" x14ac:dyDescent="0.25">
      <c r="D386" s="18"/>
      <c r="E386" s="18"/>
      <c r="F386" s="18"/>
      <c r="G386" s="18"/>
      <c r="H386" s="42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4:22" x14ac:dyDescent="0.25">
      <c r="D387" s="18"/>
      <c r="E387" s="18"/>
      <c r="F387" s="18"/>
      <c r="G387" s="18"/>
      <c r="H387" s="42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4:22" x14ac:dyDescent="0.25">
      <c r="D388" s="18"/>
      <c r="E388" s="18"/>
      <c r="F388" s="18"/>
      <c r="G388" s="18"/>
      <c r="H388" s="42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4:22" x14ac:dyDescent="0.25">
      <c r="D389" s="18"/>
      <c r="E389" s="18"/>
      <c r="F389" s="18"/>
      <c r="G389" s="18"/>
      <c r="H389" s="42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4:22" x14ac:dyDescent="0.25">
      <c r="D390" s="18"/>
      <c r="E390" s="18"/>
      <c r="F390" s="18"/>
      <c r="G390" s="18"/>
      <c r="H390" s="42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4:22" x14ac:dyDescent="0.25">
      <c r="D391" s="18"/>
      <c r="E391" s="18"/>
      <c r="F391" s="18"/>
      <c r="G391" s="18"/>
      <c r="H391" s="42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4:22" x14ac:dyDescent="0.25">
      <c r="D392" s="18"/>
      <c r="E392" s="18"/>
      <c r="F392" s="18"/>
      <c r="G392" s="18"/>
      <c r="H392" s="42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4:22" x14ac:dyDescent="0.25">
      <c r="D393" s="18"/>
      <c r="E393" s="18"/>
      <c r="F393" s="18"/>
      <c r="G393" s="18"/>
      <c r="H393" s="42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4:22" x14ac:dyDescent="0.25">
      <c r="D394" s="18"/>
      <c r="E394" s="18"/>
      <c r="F394" s="18"/>
      <c r="G394" s="18"/>
      <c r="H394" s="42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4:22" x14ac:dyDescent="0.25">
      <c r="D395" s="18"/>
      <c r="E395" s="18"/>
      <c r="F395" s="18"/>
      <c r="G395" s="18"/>
      <c r="H395" s="42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4:22" x14ac:dyDescent="0.25">
      <c r="D396" s="18"/>
      <c r="E396" s="18"/>
      <c r="F396" s="18"/>
      <c r="G396" s="18"/>
      <c r="H396" s="42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4:22" x14ac:dyDescent="0.25">
      <c r="D397" s="18"/>
      <c r="E397" s="18"/>
      <c r="F397" s="18"/>
      <c r="G397" s="18"/>
      <c r="H397" s="42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4:22" x14ac:dyDescent="0.25">
      <c r="D398" s="18"/>
      <c r="E398" s="18"/>
      <c r="F398" s="18"/>
      <c r="G398" s="18"/>
      <c r="H398" s="42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4:22" x14ac:dyDescent="0.25">
      <c r="D399" s="18"/>
      <c r="E399" s="18"/>
      <c r="F399" s="18"/>
      <c r="G399" s="18"/>
      <c r="H399" s="42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4:22" x14ac:dyDescent="0.25">
      <c r="D400" s="18"/>
      <c r="E400" s="18"/>
      <c r="F400" s="18"/>
      <c r="G400" s="18"/>
      <c r="H400" s="42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4:22" x14ac:dyDescent="0.25">
      <c r="D401" s="18"/>
      <c r="E401" s="18"/>
      <c r="F401" s="18"/>
      <c r="G401" s="18"/>
      <c r="H401" s="42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4:22" x14ac:dyDescent="0.25">
      <c r="D402" s="18"/>
      <c r="E402" s="18"/>
      <c r="F402" s="18"/>
      <c r="G402" s="18"/>
      <c r="H402" s="42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4:22" x14ac:dyDescent="0.25">
      <c r="D403" s="18"/>
      <c r="E403" s="18"/>
      <c r="F403" s="18"/>
      <c r="G403" s="18"/>
      <c r="H403" s="42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4:22" x14ac:dyDescent="0.25">
      <c r="D404" s="18"/>
      <c r="E404" s="18"/>
      <c r="F404" s="18"/>
      <c r="G404" s="18"/>
      <c r="H404" s="42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4:22" x14ac:dyDescent="0.25">
      <c r="D405" s="18"/>
      <c r="E405" s="18"/>
      <c r="F405" s="18"/>
      <c r="G405" s="18"/>
      <c r="H405" s="42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4:22" x14ac:dyDescent="0.25">
      <c r="D406" s="18"/>
      <c r="E406" s="18"/>
      <c r="F406" s="18"/>
      <c r="G406" s="18"/>
      <c r="H406" s="42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4:22" x14ac:dyDescent="0.25">
      <c r="D407" s="18"/>
      <c r="E407" s="18"/>
      <c r="F407" s="18"/>
      <c r="G407" s="18"/>
      <c r="H407" s="42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4:22" x14ac:dyDescent="0.25">
      <c r="D408" s="18"/>
      <c r="E408" s="18"/>
      <c r="F408" s="18"/>
      <c r="G408" s="18"/>
      <c r="H408" s="42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4:22" x14ac:dyDescent="0.25">
      <c r="D409" s="18"/>
      <c r="E409" s="18"/>
      <c r="F409" s="18"/>
      <c r="G409" s="18"/>
      <c r="H409" s="42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4:22" x14ac:dyDescent="0.25">
      <c r="D410" s="18"/>
      <c r="E410" s="18"/>
      <c r="F410" s="18"/>
      <c r="G410" s="18"/>
      <c r="H410" s="42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4:22" x14ac:dyDescent="0.25">
      <c r="D411" s="18"/>
      <c r="E411" s="18"/>
      <c r="F411" s="18"/>
      <c r="G411" s="18"/>
      <c r="H411" s="42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4:22" x14ac:dyDescent="0.25">
      <c r="D412" s="18"/>
      <c r="E412" s="18"/>
      <c r="F412" s="18"/>
      <c r="G412" s="18"/>
      <c r="H412" s="42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4:22" x14ac:dyDescent="0.25">
      <c r="D413" s="18"/>
      <c r="E413" s="18"/>
      <c r="F413" s="18"/>
      <c r="G413" s="18"/>
      <c r="H413" s="42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4:22" x14ac:dyDescent="0.25">
      <c r="D414" s="18"/>
      <c r="E414" s="18"/>
      <c r="F414" s="18"/>
      <c r="G414" s="18"/>
      <c r="H414" s="42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4:22" x14ac:dyDescent="0.25">
      <c r="D415" s="18"/>
      <c r="E415" s="18"/>
      <c r="F415" s="18"/>
      <c r="G415" s="18"/>
      <c r="H415" s="42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4:22" x14ac:dyDescent="0.25">
      <c r="D416" s="18"/>
      <c r="E416" s="18"/>
      <c r="F416" s="18"/>
      <c r="G416" s="18"/>
      <c r="H416" s="42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4:22" x14ac:dyDescent="0.25">
      <c r="D417" s="18"/>
      <c r="E417" s="18"/>
      <c r="F417" s="18"/>
      <c r="G417" s="18"/>
      <c r="H417" s="42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4:22" x14ac:dyDescent="0.25">
      <c r="D418" s="18"/>
      <c r="E418" s="18"/>
      <c r="F418" s="18"/>
      <c r="G418" s="18"/>
      <c r="H418" s="42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4:22" x14ac:dyDescent="0.25">
      <c r="D419" s="18"/>
      <c r="E419" s="18"/>
      <c r="F419" s="18"/>
      <c r="G419" s="18"/>
      <c r="H419" s="42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4:22" x14ac:dyDescent="0.25">
      <c r="D420" s="18"/>
      <c r="E420" s="18"/>
      <c r="F420" s="18"/>
      <c r="G420" s="18"/>
      <c r="H420" s="42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4:22" x14ac:dyDescent="0.25">
      <c r="D421" s="18"/>
      <c r="E421" s="18"/>
      <c r="F421" s="18"/>
      <c r="G421" s="18"/>
      <c r="H421" s="42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4:22" x14ac:dyDescent="0.25">
      <c r="D422" s="18"/>
      <c r="E422" s="18"/>
      <c r="F422" s="18"/>
      <c r="G422" s="18"/>
      <c r="H422" s="42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4:22" x14ac:dyDescent="0.25">
      <c r="D423" s="18"/>
      <c r="E423" s="18"/>
      <c r="F423" s="18"/>
      <c r="G423" s="18"/>
      <c r="H423" s="42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4:22" x14ac:dyDescent="0.25">
      <c r="D424" s="18"/>
      <c r="E424" s="18"/>
      <c r="F424" s="18"/>
      <c r="G424" s="18"/>
      <c r="H424" s="42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4:22" x14ac:dyDescent="0.25">
      <c r="D425" s="18"/>
      <c r="E425" s="18"/>
      <c r="F425" s="18"/>
      <c r="G425" s="18"/>
      <c r="H425" s="42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4:22" x14ac:dyDescent="0.25">
      <c r="D426" s="18"/>
      <c r="E426" s="18"/>
      <c r="F426" s="18"/>
      <c r="G426" s="18"/>
      <c r="H426" s="42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4:22" x14ac:dyDescent="0.25">
      <c r="D427" s="18"/>
      <c r="E427" s="18"/>
      <c r="F427" s="18"/>
      <c r="G427" s="18"/>
      <c r="H427" s="42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4:22" x14ac:dyDescent="0.25">
      <c r="D428" s="18"/>
      <c r="E428" s="18"/>
      <c r="F428" s="18"/>
      <c r="G428" s="18"/>
      <c r="H428" s="42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4:22" x14ac:dyDescent="0.25">
      <c r="D429" s="18"/>
      <c r="E429" s="18"/>
      <c r="F429" s="18"/>
      <c r="G429" s="18"/>
      <c r="H429" s="42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4:22" x14ac:dyDescent="0.25">
      <c r="D430" s="18"/>
      <c r="E430" s="18"/>
      <c r="F430" s="18"/>
      <c r="G430" s="18"/>
      <c r="H430" s="42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4:22" x14ac:dyDescent="0.25">
      <c r="D431" s="18"/>
      <c r="E431" s="18"/>
      <c r="F431" s="18"/>
      <c r="G431" s="18"/>
      <c r="H431" s="42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4:22" x14ac:dyDescent="0.25">
      <c r="D432" s="18"/>
      <c r="E432" s="18"/>
      <c r="F432" s="18"/>
      <c r="G432" s="18"/>
      <c r="H432" s="42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4:22" x14ac:dyDescent="0.25">
      <c r="D433" s="18"/>
      <c r="E433" s="18"/>
      <c r="F433" s="18"/>
      <c r="G433" s="18"/>
      <c r="H433" s="42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4:22" x14ac:dyDescent="0.25">
      <c r="D434" s="18"/>
      <c r="E434" s="18"/>
      <c r="F434" s="18"/>
      <c r="G434" s="18"/>
      <c r="H434" s="42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4:22" x14ac:dyDescent="0.25">
      <c r="D435" s="18"/>
      <c r="E435" s="18"/>
      <c r="F435" s="18"/>
      <c r="G435" s="18"/>
      <c r="H435" s="42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4:22" x14ac:dyDescent="0.25">
      <c r="D436" s="18"/>
      <c r="E436" s="18"/>
      <c r="F436" s="18"/>
      <c r="G436" s="18"/>
      <c r="H436" s="42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4:22" x14ac:dyDescent="0.25">
      <c r="D437" s="18"/>
      <c r="E437" s="18"/>
      <c r="F437" s="18"/>
      <c r="G437" s="18"/>
      <c r="H437" s="42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</sheetData>
  <autoFilter ref="A10:W276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25">
    <mergeCell ref="D15:G15"/>
    <mergeCell ref="H15:J15"/>
    <mergeCell ref="K15:M15"/>
    <mergeCell ref="B11:B15"/>
    <mergeCell ref="B16:B20"/>
    <mergeCell ref="D20:F20"/>
    <mergeCell ref="G20:J20"/>
    <mergeCell ref="K20:N20"/>
    <mergeCell ref="B46:B50"/>
    <mergeCell ref="P110:U110"/>
    <mergeCell ref="J105:O105"/>
    <mergeCell ref="B212:B216"/>
    <mergeCell ref="B136:B140"/>
    <mergeCell ref="B121:B125"/>
    <mergeCell ref="B126:B130"/>
    <mergeCell ref="E130:F130"/>
    <mergeCell ref="F120:G120"/>
    <mergeCell ref="D120:E120"/>
    <mergeCell ref="G125:I125"/>
    <mergeCell ref="B106:B110"/>
    <mergeCell ref="P100:U100"/>
    <mergeCell ref="D105:I105"/>
    <mergeCell ref="D40:F40"/>
    <mergeCell ref="J40:L40"/>
    <mergeCell ref="G40:I40"/>
    <mergeCell ref="D75:E75"/>
    <mergeCell ref="D45:I45"/>
    <mergeCell ref="P105:U105"/>
    <mergeCell ref="D50:I50"/>
    <mergeCell ref="J50:O50"/>
    <mergeCell ref="J45:O45"/>
    <mergeCell ref="P45:U45"/>
    <mergeCell ref="J100:O100"/>
    <mergeCell ref="D100:I100"/>
    <mergeCell ref="A9:V9"/>
    <mergeCell ref="A1:F1"/>
    <mergeCell ref="A2:F2"/>
    <mergeCell ref="A3:F3"/>
    <mergeCell ref="A4:E4"/>
    <mergeCell ref="B6:E6"/>
    <mergeCell ref="A5:F5"/>
    <mergeCell ref="A7:V8"/>
    <mergeCell ref="D10:P10"/>
    <mergeCell ref="B21:B25"/>
    <mergeCell ref="B26:B30"/>
    <mergeCell ref="B31:B35"/>
    <mergeCell ref="B36:B40"/>
    <mergeCell ref="A41:A55"/>
    <mergeCell ref="B61:B65"/>
    <mergeCell ref="B56:B60"/>
    <mergeCell ref="B41:B45"/>
    <mergeCell ref="J110:O110"/>
    <mergeCell ref="B101:B105"/>
    <mergeCell ref="B91:B95"/>
    <mergeCell ref="D110:I110"/>
    <mergeCell ref="B51:B55"/>
    <mergeCell ref="B76:B80"/>
    <mergeCell ref="B71:B75"/>
    <mergeCell ref="B66:B70"/>
    <mergeCell ref="B86:B90"/>
    <mergeCell ref="B81:B85"/>
    <mergeCell ref="B96:B100"/>
    <mergeCell ref="J30:K30"/>
    <mergeCell ref="A56:A75"/>
    <mergeCell ref="A101:A130"/>
    <mergeCell ref="B111:B115"/>
    <mergeCell ref="B116:B120"/>
    <mergeCell ref="B162:B166"/>
    <mergeCell ref="B182:B186"/>
    <mergeCell ref="B167:B171"/>
    <mergeCell ref="A142:A156"/>
    <mergeCell ref="B131:B135"/>
    <mergeCell ref="B172:B176"/>
    <mergeCell ref="B177:B181"/>
    <mergeCell ref="B152:B156"/>
    <mergeCell ref="B272:B276"/>
    <mergeCell ref="D261:J261"/>
    <mergeCell ref="A267:A271"/>
    <mergeCell ref="A257:A266"/>
    <mergeCell ref="B232:B236"/>
    <mergeCell ref="A227:A236"/>
    <mergeCell ref="B267:B271"/>
    <mergeCell ref="K266:L266"/>
    <mergeCell ref="A237:A256"/>
    <mergeCell ref="B262:B266"/>
    <mergeCell ref="D246:E246"/>
    <mergeCell ref="B252:B256"/>
    <mergeCell ref="B237:B241"/>
    <mergeCell ref="B242:B246"/>
    <mergeCell ref="B257:B261"/>
    <mergeCell ref="B227:B231"/>
    <mergeCell ref="B247:B251"/>
    <mergeCell ref="B197:B201"/>
    <mergeCell ref="B217:B221"/>
    <mergeCell ref="K201:M201"/>
    <mergeCell ref="D201:J201"/>
    <mergeCell ref="M221:O221"/>
    <mergeCell ref="D206:G206"/>
    <mergeCell ref="H206:J206"/>
    <mergeCell ref="K206:L206"/>
    <mergeCell ref="D211:F211"/>
    <mergeCell ref="G211:I211"/>
    <mergeCell ref="A157:A166"/>
    <mergeCell ref="A167:A181"/>
    <mergeCell ref="A182:A186"/>
    <mergeCell ref="A187:A196"/>
    <mergeCell ref="A212:A221"/>
    <mergeCell ref="A222:A226"/>
    <mergeCell ref="A272:A276"/>
    <mergeCell ref="P50:Q50"/>
    <mergeCell ref="A11:A20"/>
    <mergeCell ref="A21:A30"/>
    <mergeCell ref="A31:A40"/>
    <mergeCell ref="A76:A80"/>
    <mergeCell ref="A81:A95"/>
    <mergeCell ref="A96:A100"/>
    <mergeCell ref="A131:A140"/>
    <mergeCell ref="B142:B151"/>
    <mergeCell ref="B157:B161"/>
    <mergeCell ref="A197:A211"/>
    <mergeCell ref="B202:B206"/>
    <mergeCell ref="B187:B191"/>
    <mergeCell ref="B192:B196"/>
    <mergeCell ref="B222:B226"/>
    <mergeCell ref="B207:B211"/>
  </mergeCells>
  <phoneticPr fontId="21" type="noConversion"/>
  <conditionalFormatting sqref="I192:I19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2026-06-04T05:06:15Z</dcterms:modified>
</cp:coreProperties>
</file>