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Otaq 222_2\Downloads\Cədvəl_2025-26_sessiya\Parchalanmish\"/>
    </mc:Choice>
  </mc:AlternateContent>
  <bookViews>
    <workbookView xWindow="0" yWindow="0" windowWidth="28800" windowHeight="12330"/>
  </bookViews>
  <sheets>
    <sheet name="bina II" sheetId="10" r:id="rId1"/>
  </sheets>
  <definedNames>
    <definedName name="_xlnm._FilterDatabase" localSheetId="0" hidden="1">'bina II'!$A$10:$T$211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00" i="10" l="1"/>
  <c r="T135" i="10" l="1"/>
  <c r="T140" i="10"/>
  <c r="T210" i="10" l="1"/>
  <c r="T205" i="10"/>
  <c r="T200" i="10"/>
  <c r="T195" i="10"/>
  <c r="T190" i="10"/>
  <c r="T185" i="10"/>
  <c r="T180" i="10"/>
  <c r="T175" i="10"/>
  <c r="T170" i="10"/>
  <c r="T165" i="10"/>
  <c r="T160" i="10"/>
  <c r="T155" i="10"/>
  <c r="T150" i="10"/>
  <c r="T145" i="10"/>
  <c r="T130" i="10"/>
  <c r="T125" i="10"/>
  <c r="T120" i="10"/>
  <c r="T115" i="10"/>
  <c r="T110" i="10"/>
  <c r="T105" i="10"/>
  <c r="T95" i="10"/>
  <c r="T89" i="10"/>
  <c r="T84" i="10"/>
  <c r="T79" i="10"/>
  <c r="T74" i="10"/>
  <c r="T69" i="10"/>
  <c r="T64" i="10"/>
  <c r="T59" i="10"/>
  <c r="T54" i="10"/>
  <c r="T49" i="10"/>
  <c r="T44" i="10"/>
  <c r="T39" i="10"/>
  <c r="T34" i="10"/>
  <c r="T29" i="10"/>
  <c r="T24" i="10"/>
  <c r="T19" i="10"/>
  <c r="T14" i="10"/>
</calcChain>
</file>

<file path=xl/sharedStrings.xml><?xml version="1.0" encoding="utf-8"?>
<sst xmlns="http://schemas.openxmlformats.org/spreadsheetml/2006/main" count="825" uniqueCount="240">
  <si>
    <t>FÜQ</t>
  </si>
  <si>
    <t>Gün</t>
  </si>
  <si>
    <t>Saat</t>
  </si>
  <si>
    <t>CƏMİ</t>
  </si>
  <si>
    <t>Fakultə</t>
  </si>
  <si>
    <t>İmt.növü</t>
  </si>
  <si>
    <t>Say</t>
  </si>
  <si>
    <t>3 iyun</t>
  </si>
  <si>
    <t>5 iyun</t>
  </si>
  <si>
    <t>TƏSDİQ EDİRƏM</t>
  </si>
  <si>
    <t xml:space="preserve">                    (imza)</t>
  </si>
  <si>
    <t>12 iyun</t>
  </si>
  <si>
    <t>24 iyun</t>
  </si>
  <si>
    <t>25 iyun</t>
  </si>
  <si>
    <t>1 iyul</t>
  </si>
  <si>
    <t>3 iyul</t>
  </si>
  <si>
    <t>SESSİYA İMTAHANI CƏDVƏLİ</t>
  </si>
  <si>
    <t>2 iyun</t>
  </si>
  <si>
    <t>17 iyun</t>
  </si>
  <si>
    <t>18 iyun</t>
  </si>
  <si>
    <t>19 iyun</t>
  </si>
  <si>
    <t>23 iyun</t>
  </si>
  <si>
    <t>30 iyun</t>
  </si>
  <si>
    <t>Otaq</t>
  </si>
  <si>
    <t>16 iyun</t>
  </si>
  <si>
    <t>22 iyun</t>
  </si>
  <si>
    <t>29 iyun</t>
  </si>
  <si>
    <t>“___” ________ 2026-cı il</t>
  </si>
  <si>
    <t>UNEC-in tədris üzrə</t>
  </si>
  <si>
    <t>prorektoru_____________________i.f.d. G.C.Musayev</t>
  </si>
  <si>
    <t>XDİAK</t>
  </si>
  <si>
    <t>Türk Dünyası İqtisad</t>
  </si>
  <si>
    <t>Test</t>
  </si>
  <si>
    <t>Elektron-Yazılı</t>
  </si>
  <si>
    <t>20_25_04_YY-200_00064t_Siyaset bilimine giriş</t>
  </si>
  <si>
    <t>20_24_04_268İ_00157_Azerbaycan ekonomisi</t>
  </si>
  <si>
    <t>20_24_04_268M_00503_Kurumsal finans</t>
  </si>
  <si>
    <t>20_24_04_280_00201_İşletme yönetiminde bilgisayar proqramları</t>
  </si>
  <si>
    <t>20_24_04_279_00201_İşletme yönetiminde bilgisayar proqramları</t>
  </si>
  <si>
    <t>20_24_04_M-268_00525_Finansal raporlama</t>
  </si>
  <si>
    <t>20_24_04_YY-268_00164_Belediye yönetimi</t>
  </si>
  <si>
    <t>20_24_04_P-268_00200_İşletme bilimine giriş</t>
  </si>
  <si>
    <t>20_25_04_YY-200_00122t_Yabancı dilde iş ve akademik iletişim-2 (A)</t>
  </si>
  <si>
    <t>20_25_04_YY-200_00122t_Yabancı dilde iş ve akademik iletişim-2 (B)</t>
  </si>
  <si>
    <t>20_25_04_282_00122t_Yabancı dilde iş ve akademik iletişim-2 (D)</t>
  </si>
  <si>
    <t>20_25_04_282_00122t_Yabancı dilde iş ve akademik iletişim-2 (C)</t>
  </si>
  <si>
    <t>20_25_04_281_00122t_Yabancı dilde iş ve akademik iletişim-2 (B)</t>
  </si>
  <si>
    <t>20_25_04_281_00122t_Yabancı dilde iş ve akademik iletişim-2 (A)</t>
  </si>
  <si>
    <t>20_25_04_200İ_00122t_Yabancı dilde iş ve akademik iletişim-2 (B)</t>
  </si>
  <si>
    <t>20_25_04_200İ_00122t_Yabancı dilde iş ve akademik iletişim-2 (A)</t>
  </si>
  <si>
    <t>20_25_04_200Uİ_01298t_Yabancı dilde iş ve akademik iletişim-2 (B)</t>
  </si>
  <si>
    <t>20_25_04_200Uİ_01298t_Yabancı dilde iş ve akademik iletişim-2 (A)</t>
  </si>
  <si>
    <t>20_25_04_200M_00122t_Yabancı dilde iş ve akademik iletişim-2 (B)</t>
  </si>
  <si>
    <t>20_25_04_200M_00122t_Yabancı dilde iş ve akademik iletişim-2 (A)</t>
  </si>
  <si>
    <t>20_25_04_UL-200_00122t_Yabancı dilde iş ve akademik iletişim-2 (B)</t>
  </si>
  <si>
    <t>20_25_04_UL-200_00122t_Yabancı dilde iş ve akademik iletişim-2 (A)</t>
  </si>
  <si>
    <t>20_25_04_P-200_00122t_Yabancı dilde iş ve akademik iletişim-2 (B)</t>
  </si>
  <si>
    <t>20_25_04_P-200_00122t_Yabancı dilde iş ve akademik iletişim-2 (A)</t>
  </si>
  <si>
    <t>20_25_04_M-200_00122t_Yabancı dilde iş ve akademik iletişim-2 (B)</t>
  </si>
  <si>
    <t>20_25_04_M-200_00122t_Yabancı dilde iş ve akademik iletişim-2 (A)</t>
  </si>
  <si>
    <t>20_24_04_268M_00523_Makro iktisat</t>
  </si>
  <si>
    <t>20_24_04_280_00523_Makro iktisat</t>
  </si>
  <si>
    <t>20_24_04_279_00523_Makro iktisat</t>
  </si>
  <si>
    <t>20_24_04_M-268_00523_Makro iktisat</t>
  </si>
  <si>
    <t>20_24_04_YY-268_00522_Makro iktisat</t>
  </si>
  <si>
    <t>20_24_04_UL-268_00523_Makro iktisat</t>
  </si>
  <si>
    <t>20_24_04_P-268_00523_Makro iktisat</t>
  </si>
  <si>
    <t>20_25_04_200Uİ_01090_Uluslararası ilişkiler teorisi</t>
  </si>
  <si>
    <t>4 iyun</t>
  </si>
  <si>
    <t>20_24_04_268Uİ_01091_Çağdaş diplomasi</t>
  </si>
  <si>
    <t>20_24_04_268İ_00523_Makro iktisat</t>
  </si>
  <si>
    <t>20_24_04_268Uİ_01125_Dünya siyaseti</t>
  </si>
  <si>
    <t>20_25_04_281_01224t_Yumşak beceriler (Soft skills)</t>
  </si>
  <si>
    <t>20_25_04_282_01224t_Yumşak beceriler (Soft skills)</t>
  </si>
  <si>
    <t>20_25_04_200İ_01224t_Yumşak beceriler (Soft skills)</t>
  </si>
  <si>
    <t>20_25_04_M-200_01224t_Yumşak beceriler (Soft skills)</t>
  </si>
  <si>
    <t>20_25_04_200M_01224t_Yumşak beceriler (Soft skills)</t>
  </si>
  <si>
    <t>20_25_04_P-200_01224t_Yumşak beceriler (Soft skills)</t>
  </si>
  <si>
    <t>20_25_04_UL-200_01224t_Yumşak beceriler (Soft skills)</t>
  </si>
  <si>
    <t>20_24_04_UL-268_00200_İşletme bilimine giriş</t>
  </si>
  <si>
    <t xml:space="preserve">8 iyun </t>
  </si>
  <si>
    <t xml:space="preserve">9 iyun  </t>
  </si>
  <si>
    <t>20_25_04_282_00071t_Olasılık teorisi ve matematiksel istatistik (Matematik II)</t>
  </si>
  <si>
    <t>20_25_04_281_00071t_Olasılık teorisi ve matematiksel istatistik (Matematik II)</t>
  </si>
  <si>
    <t>20_25_04_200İ_00071t_Olasılık teorisi ve matematiksel istatistik (Matematik II)</t>
  </si>
  <si>
    <t>20_25_04_YY-200_00070t_Olasılık teorisi ve matematiksel istatistik</t>
  </si>
  <si>
    <t>20_25_04_UL-200_00071t_Olasılık teorisi ve matematiksel istatistik (Matematik II)</t>
  </si>
  <si>
    <t>20_25_04_P-200_00071t_Olasılık teorisi ve matematiksel istatistik (Matematik II)</t>
  </si>
  <si>
    <t>20_25_04_M-200_00071t_Olasılık teorisi ve matematiksel istatistik (Matematik II)</t>
  </si>
  <si>
    <t>20_25_04_200M_00071t_Olasılık teorisi ve matematiksel istatistik (Matematik II)</t>
  </si>
  <si>
    <t>20_25_04_200Uİ_01103_Uluslararası ekonomik ilişkiler</t>
  </si>
  <si>
    <t>20_24_04_268İ_00438_İktisadi düşünceler tarihi</t>
  </si>
  <si>
    <t>20_24_04_268M_00528_Finansal risk yönetimi</t>
  </si>
  <si>
    <t>20_24_04_279_00693_Karar vermede matematiksel yöntemler</t>
  </si>
  <si>
    <t>20_24_04_M-268_00917_Vergilendirme</t>
  </si>
  <si>
    <t>20_24_04_P-268_00662_Perakendecilik</t>
  </si>
  <si>
    <t>20_24_04_YY-268_00242_Kamu yönetimi teorisi</t>
  </si>
  <si>
    <t>20_24_04_280_00938_Hizmet pazarlaması</t>
  </si>
  <si>
    <t>20_24_04_UL-268_00378_Halkla ilişkiler</t>
  </si>
  <si>
    <t>20_24_04_268Uİ_01114_Ekonomik diplomasi</t>
  </si>
  <si>
    <t>20_24_04_P-268_00449_Tüketici davranışları</t>
  </si>
  <si>
    <t>20_24_04_279_00532_Pazarlama</t>
  </si>
  <si>
    <t>20_24_04_280_00532_Pazarlama</t>
  </si>
  <si>
    <t>20_24_04_268Uİ_00671_Siyaset bilimine giriş</t>
  </si>
  <si>
    <t>20_24_04_M-268_00880_Örgüt teorisi</t>
  </si>
  <si>
    <t>20_24_04_268İ_00531_Finansal muhasebe</t>
  </si>
  <si>
    <t>20_24_04_268M_00378_Halkla ilişkiler</t>
  </si>
  <si>
    <t>20_25_04_200Uİ_01083_Uluslararası ilişkiler tarihi-2</t>
  </si>
  <si>
    <t>20_25_04_YY-200_00034t_Sivil savunma</t>
  </si>
  <si>
    <t>20_25_04_281_00004t_Azerbaycan dilinde iş ve akademik iletişim</t>
  </si>
  <si>
    <t>20_25_04_282_00004t_Azerbaycan dilinde iş ve akademik iletişim</t>
  </si>
  <si>
    <t>20_25_04_YY-200_01223t_Kariyer planlama</t>
  </si>
  <si>
    <t>20_25_04_UL-200_01223t_Kariyer planlama</t>
  </si>
  <si>
    <t>20_25_04_200M_01223t_Kariyer planlama</t>
  </si>
  <si>
    <t>20_25_04_P-200_01223t_Kariyer planlama</t>
  </si>
  <si>
    <t>20_25_04_UL-200_00005t_Azerbaycan tarihi</t>
  </si>
  <si>
    <t>20_25_04_P-200_00005t_Azerbaycan tarihi</t>
  </si>
  <si>
    <t>20_25_04_200M_00005t_Azerbaycan tarihi</t>
  </si>
  <si>
    <t>20_25_04_M-200_00004t_Azerbaycan dilinde iş ve akademik iletişim</t>
  </si>
  <si>
    <t>20_25_04_200İ_00004t_Azerbaycan dilinde iş ve akademik iletişim</t>
  </si>
  <si>
    <t>20_25_04_200Uİ_01085t_Türk halklarının çağdaş tarihi</t>
  </si>
  <si>
    <t>20_25_04_YY-200_01224t_Yumşak beceriler (Soft skills)</t>
  </si>
  <si>
    <t>20_25_04_M-200_00021_İktisada giriş</t>
  </si>
  <si>
    <t>20_25_04_200İ_00021_İktisada giriş</t>
  </si>
  <si>
    <t>20_25_04_282_00021_İktisada giriş</t>
  </si>
  <si>
    <t>20_25_04_281_00021_İktisada giriş</t>
  </si>
  <si>
    <t>20_24_04_M-268_01301t_Yabancı dilde iş ve akademik iletişim-4 (B)</t>
  </si>
  <si>
    <t>20_24_04_M-268_01301t_Yabancı dilde iş ve akademik iletişim-4 (A)</t>
  </si>
  <si>
    <t>20_24_04_279_01301t_Yabancı dilde iş ve akademik iletişim-4 (B)</t>
  </si>
  <si>
    <t>20_24_04_279_01301t_Yabancı dilde iş ve akademik iletişim-4 (A)</t>
  </si>
  <si>
    <t>20_24_04_268Uİ_01300t_Yabancı dilde iş ve akademik iletişim-4 (B)</t>
  </si>
  <si>
    <t>20_24_04_268Uİ_01300t_Yabancı dilde iş ve akademik iletişim-4 (A)</t>
  </si>
  <si>
    <t>20_24_04_268M_01301t_Yabancı dilde iş ve akademik iletişim-4 (B)</t>
  </si>
  <si>
    <t>20_24_04_268M_01301t_Yabancı dilde iş ve akademik iletişim-4 (A)</t>
  </si>
  <si>
    <t>20_24_04_268İ_01301t_Yabancı dilde iş ve akademik iletişim-4 (B)</t>
  </si>
  <si>
    <t>20_24_04_268İ_01301t_Yabancı dilde iş ve akademik iletişim-4 (A)</t>
  </si>
  <si>
    <t>20_24_04_UL-268_01301t_Yabancı dilde iş ve akademik iletişim-4 (B)</t>
  </si>
  <si>
    <t>20_24_04_UL-268_01301t_Yabancı dilde iş ve akademik iletişim-4 (A)</t>
  </si>
  <si>
    <t>20_24_04_P-268_01301t_Yabancı dilde iş ve akademik iletişim-4 (B)</t>
  </si>
  <si>
    <t>20_24_04_P-268_01301t_Yabancı dilde iş ve akademik iletişim-4 (A)</t>
  </si>
  <si>
    <t>20_24_04_280_01301t_Yabancı dilde iş ve akademik iletişim-4 (D)</t>
  </si>
  <si>
    <t>20_24_04_280_01301t_Yabancı dilde iş ve akademik iletişim-4 (C)</t>
  </si>
  <si>
    <t>20_24_04_YY-268_01301t_Yabancı dilde iş ve akademik iletişim-4 (B)</t>
  </si>
  <si>
    <t>20_24_04_YY-268_01301t_Yabancı dilde iş ve akademik iletişim-4 (A)</t>
  </si>
  <si>
    <t>20_24_04_268Uİ_01106_Azerbaycan Cumhuriyeti Milli Güvenliğinin temelleri</t>
  </si>
  <si>
    <t>20_24_04_279_00938_Hizmet pazarlaması</t>
  </si>
  <si>
    <t>20_25_04_200Uİ_01081_Siyasi coğrafya</t>
  </si>
  <si>
    <t>20_24_04_268Uİ_00149_AR anayasası ve hukukun temel kavramları</t>
  </si>
  <si>
    <t>20_25_04_200Uİ_01104_Modern bilgi işlem teknolojileri</t>
  </si>
  <si>
    <t>11 iyun</t>
  </si>
  <si>
    <t>Yazılı</t>
  </si>
  <si>
    <t>20_23_04_266İ_00169_Uluslararası işletme ekonomisi</t>
  </si>
  <si>
    <t>20_23_04_P-266_00533_Pazarlama analitiği</t>
  </si>
  <si>
    <t>20_23_04_YY-266_00532_Pazarlama</t>
  </si>
  <si>
    <t>20_23_04_266M_00795_Kurumsal birleşmeler, satın almalar ve özel sermaye</t>
  </si>
  <si>
    <t>20_23_04_M-266_00340_Performans yönetimi</t>
  </si>
  <si>
    <t>20_23_04_278_ 00168_Uluslararası işletmecilik</t>
  </si>
  <si>
    <t>20_23_04_266M_00530_Finansal analiz</t>
  </si>
  <si>
    <t>20_23_04_277_ 00168_Uluslararası işletmecilik</t>
  </si>
  <si>
    <t>20_23_04_UL-266_ 00168_Uluslararası işletmecilik</t>
  </si>
  <si>
    <t>20_23_04_266Uİ_01132_Uluslararası ticaret</t>
  </si>
  <si>
    <t>20_22_04_YY-264_01225t_Zor beceriler (Hard skils)</t>
  </si>
  <si>
    <t>20_22_04_264M_01225t_Zor beceriler (Hard skills)</t>
  </si>
  <si>
    <t>20_22_04_UL-264_01225t_Zor beceriler (Hard skills)</t>
  </si>
  <si>
    <t>20_22_04_P-264_01225t_Zor beceriler (Hard skills)</t>
  </si>
  <si>
    <t>20_22_04_M-264_00618_Bilgisayarlı muhasebe</t>
  </si>
  <si>
    <t>20_22_04_275_00436_Ekonomik dinamiğin temelleri</t>
  </si>
  <si>
    <t>20_22_04_276_00436_Ekonomik dinamiğin temelleri</t>
  </si>
  <si>
    <t>20_23_04_266İ_00681_Finans mühendisliği</t>
  </si>
  <si>
    <t>20_23_04_YY-266_00758_Girişimciliğin temelleri ve işletme bilimine giriş</t>
  </si>
  <si>
    <t>20_23_04_M-266_00402_Bilgi işlem teknolojileri</t>
  </si>
  <si>
    <t>20_23_04_278_ 00758_Girişimciliğin temelleri ve işletme bilimine giriş</t>
  </si>
  <si>
    <t>20_23_04_266M_00758_Girişimciliğin temelleri ve işletme bilimine giriş</t>
  </si>
  <si>
    <t>20_23_04_277_ 00758_Girişimciliğin temelleri ve işletme bilimine giriş</t>
  </si>
  <si>
    <t>20_23_04_UL-266_00402_Bilgi işlem teknolojileri</t>
  </si>
  <si>
    <t>20_23_04_266Uİ_01088_Karşılaştırmalı siyasi sistemler</t>
  </si>
  <si>
    <t>20_23_04_P-266_00637_Müşteri ilişkileri yönetimi (CRM)</t>
  </si>
  <si>
    <t>20_22_04_YY-264_00422_İnsan hakları</t>
  </si>
  <si>
    <t>20_22_04_UL-264_00567_Kültürlerarası yönetim ve uluslararası müzakereler</t>
  </si>
  <si>
    <t>20_22_04_276_00525_Finansal raporlama</t>
  </si>
  <si>
    <t>20_22_04_275_00525_Finansal raporlama</t>
  </si>
  <si>
    <t>20_22_04_YY-264_00165_Azerbaycanın dış politikası</t>
  </si>
  <si>
    <t>20_22_04_P-264_00534_Pazarlama ölçümleri</t>
  </si>
  <si>
    <t>20_22_04_M-264_00167_2_Uluslararası denetim</t>
  </si>
  <si>
    <t>20_22_04_264M_00526_Finansal yönetim</t>
  </si>
  <si>
    <t>20_22_04_264İ_00200_İşletme bilimine giriş</t>
  </si>
  <si>
    <t>20_23_04_UL-266_00031_Yönetim ve organizasyon</t>
  </si>
  <si>
    <t>20_23_04_266İ_00821_Sosyal alanların ekonomisi</t>
  </si>
  <si>
    <t>20_23_04_266M_00031_Yönetim ve organizasyon</t>
  </si>
  <si>
    <t>20_23_04_277_ 00379_Yönetim ekonomisi</t>
  </si>
  <si>
    <t>20_23_04_M-266_00916_Vergi raporlaması</t>
  </si>
  <si>
    <t>20_23_04_278_ 00895_Teknoloji ve inovasyon yönetimi</t>
  </si>
  <si>
    <t>20_23_04_277_ 00895_Teknoloji ve inovasyon yönetimi</t>
  </si>
  <si>
    <t>20_23_04_266Uİ_01135_Rusiya dış politikası</t>
  </si>
  <si>
    <t>20_23_04_P-266_00031_Yönetim ve organizasyon</t>
  </si>
  <si>
    <t>20_23_04_YY-266_00345_İşletmeler, piyasalar ve rekabet</t>
  </si>
  <si>
    <t>20_22_04_275_00198_İş stratejisi</t>
  </si>
  <si>
    <t>20_22_04_276_00198_İş stratejisi</t>
  </si>
  <si>
    <t>20_22_04_264İ_00418_İnovasyon ekonomisi</t>
  </si>
  <si>
    <t>20_22_04_M-264_00133_2_Yüksek finansal yönetim</t>
  </si>
  <si>
    <t>20_22_04_M-264_00345_İşletmeler, piyasalar ve rekabet</t>
  </si>
  <si>
    <t>20_22_04_YY-264_00594_Ulusal güvenlik</t>
  </si>
  <si>
    <t>20_22_04_264M_00149_AR anayasası ve hukukun temel kavramları</t>
  </si>
  <si>
    <t>20_22_04_P-264_00034t_Sivil savunma</t>
  </si>
  <si>
    <t>20_22_04_UL-264_00034t_Sivil savunma</t>
  </si>
  <si>
    <t>20_23_04_266İ_00149_AR anayasası ve hukukun temel kavramları</t>
  </si>
  <si>
    <t>20_23_04_P-266_00843_Stratejik  pazarlama</t>
  </si>
  <si>
    <t>20_23_04_YY-266_00149_AR anayasası ve hukukun temel kavramları</t>
  </si>
  <si>
    <t>20_23_04_M-266_00160_Bankacılık</t>
  </si>
  <si>
    <t>20_23_04_277_ 00529_Finansal matematik</t>
  </si>
  <si>
    <t>20_23_04_266Uİ_01110_Jeopolitik</t>
  </si>
  <si>
    <t>20_22_04_P-264_00864_Etkinlik pazarlaması ve sponsorluk</t>
  </si>
  <si>
    <t>20_23_04_UL-266_00837_İstatistik</t>
  </si>
  <si>
    <t>20_23_04_266Uİ_01138_Türkiye dış politikası</t>
  </si>
  <si>
    <t>20_23_04_YY-266_00244_Kamu yönetiminde etik</t>
  </si>
  <si>
    <t>20_23_04_P-266_00837_İstatistik</t>
  </si>
  <si>
    <t>20_23_04_266M_00837_İstatistik</t>
  </si>
  <si>
    <t>20_23_04_M-266_00282_Ekonometri</t>
  </si>
  <si>
    <t>20_23_04_277_ 00282_Ekonometri</t>
  </si>
  <si>
    <t>20_23_04_278_ 00282_Ekonometri</t>
  </si>
  <si>
    <t>20_23_04_266İ_00282_Ekonometri</t>
  </si>
  <si>
    <t>20_23_04_YY-266_00423_İnsan gelişiminin temelleri</t>
  </si>
  <si>
    <t>20_22_04_P-264_00610_Yeni yönetim yaklaşımları</t>
  </si>
  <si>
    <t>20_22_04_UL-264_00610_Yeni yönetim yaklaşımları</t>
  </si>
  <si>
    <t>20_22_04_264M_00610_Yeni yönetim yaklaşımları</t>
  </si>
  <si>
    <t>20_22_04_YY-264_00415_İdare hukuku</t>
  </si>
  <si>
    <t>20_22_04_276_00736_Dijital ekonomi (Alan ekonomisi)</t>
  </si>
  <si>
    <t>20_22_04_264İ_00172_Uluslararası makroekonomi</t>
  </si>
  <si>
    <t>20_22_04_M-264_00736_Dijital ekonomi (Alan ekonomisi)</t>
  </si>
  <si>
    <t>20_22_04_YY-264_00248_Küresel siyaset</t>
  </si>
  <si>
    <t>20_22_04_275_00736_Dijital ekonomi (Alan ekonomisi)</t>
  </si>
  <si>
    <t>20_23_04_278_ 00529_Finansal matematik</t>
  </si>
  <si>
    <t>20_23_04_266Uİ_01101t_Mesleki yabancı dil -2 (B)</t>
  </si>
  <si>
    <t>20_23_04_266Uİ_01101t_Mesleki yabancı dil -2 (A)</t>
  </si>
  <si>
    <t>20_24_04_01301t_Yabancı dilde iş ve akademik iletişim-4 Rusça</t>
  </si>
  <si>
    <t>20_24_04_Əlavə1_01301t_Yabancı dilde iş ve akademik iletişim-4</t>
  </si>
  <si>
    <t>20_24_04_Əlavə2_01301t_Yabancı dilde iş ve akademik iletişim-4</t>
  </si>
  <si>
    <t>APTİS</t>
  </si>
  <si>
    <t>DİM</t>
  </si>
  <si>
    <t xml:space="preserve">Türk Dünyası İqtisad fakültəsi üzrə 2025/2026-cı tədris ilinin Yaz semestrinin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</si>
</sst>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5"/>
      <name val="Times New Roman"/>
      <family val="1"/>
    </font>
    <font>
      <b/>
      <sz val="15"/>
      <name val="Times New Roman"/>
      <family val="1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5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b/>
      <sz val="16"/>
      <name val="Calibri"/>
      <family val="2"/>
      <scheme val="minor"/>
    </font>
    <font>
      <b/>
      <sz val="14"/>
      <name val="Times New Roman"/>
      <family val="1"/>
    </font>
    <font>
      <b/>
      <sz val="16"/>
      <name val="Calibri"/>
      <family val="2"/>
      <charset val="204"/>
      <scheme val="minor"/>
    </font>
    <font>
      <sz val="12"/>
      <name val="Times New Roman"/>
      <family val="1"/>
    </font>
    <font>
      <sz val="50"/>
      <name val="Times New Roman"/>
      <family val="1"/>
    </font>
    <font>
      <sz val="30"/>
      <color theme="1"/>
      <name val="Times New Roman"/>
      <family val="1"/>
      <charset val="204"/>
    </font>
    <font>
      <sz val="5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6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4" fillId="0" borderId="0"/>
  </cellStyleXfs>
  <cellXfs count="89">
    <xf numFmtId="0" fontId="0" fillId="0" borderId="0" xfId="0"/>
    <xf numFmtId="0" fontId="18" fillId="2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9" fillId="2" borderId="0" xfId="1" applyFont="1" applyFill="1"/>
    <xf numFmtId="0" fontId="18" fillId="2" borderId="0" xfId="1" applyFont="1" applyFill="1" applyAlignment="1">
      <alignment vertical="center"/>
    </xf>
    <xf numFmtId="0" fontId="9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0" fillId="2" borderId="0" xfId="0" applyFill="1"/>
    <xf numFmtId="0" fontId="0" fillId="0" borderId="1" xfId="0" applyFill="1" applyBorder="1"/>
    <xf numFmtId="0" fontId="22" fillId="0" borderId="1" xfId="0" applyFont="1" applyFill="1" applyBorder="1" applyAlignment="1">
      <alignment vertical="center" wrapText="1"/>
    </xf>
    <xf numFmtId="0" fontId="13" fillId="0" borderId="1" xfId="1" applyFont="1" applyFill="1" applyBorder="1"/>
    <xf numFmtId="0" fontId="15" fillId="0" borderId="1" xfId="2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0" fillId="0" borderId="0" xfId="0" applyFill="1"/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12" fillId="0" borderId="1" xfId="1" applyFont="1" applyFill="1" applyBorder="1" applyAlignment="1">
      <alignment vertical="center" wrapText="1"/>
    </xf>
    <xf numFmtId="0" fontId="0" fillId="0" borderId="1" xfId="0" applyFill="1" applyBorder="1" applyAlignment="1"/>
    <xf numFmtId="0" fontId="13" fillId="0" borderId="1" xfId="1" applyFont="1" applyFill="1" applyBorder="1" applyAlignment="1"/>
    <xf numFmtId="0" fontId="31" fillId="0" borderId="1" xfId="0" applyFont="1" applyFill="1" applyBorder="1" applyAlignment="1"/>
    <xf numFmtId="0" fontId="7" fillId="0" borderId="1" xfId="1" applyFont="1" applyFill="1" applyBorder="1" applyAlignment="1">
      <alignment horizontal="left" vertical="center"/>
    </xf>
    <xf numFmtId="49" fontId="7" fillId="0" borderId="1" xfId="1" applyNumberFormat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49" fontId="9" fillId="0" borderId="1" xfId="1" applyNumberFormat="1" applyFont="1" applyFill="1" applyBorder="1" applyAlignment="1">
      <alignment horizontal="center" vertical="center"/>
    </xf>
    <xf numFmtId="20" fontId="11" fillId="0" borderId="1" xfId="1" applyNumberFormat="1" applyFont="1" applyFill="1" applyBorder="1" applyAlignment="1">
      <alignment vertical="center" textRotation="90"/>
    </xf>
    <xf numFmtId="0" fontId="30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vertical="center" wrapText="1"/>
    </xf>
    <xf numFmtId="0" fontId="27" fillId="0" borderId="1" xfId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/>
    </xf>
    <xf numFmtId="0" fontId="3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0" fontId="16" fillId="0" borderId="1" xfId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vertical="center" textRotation="90"/>
    </xf>
    <xf numFmtId="0" fontId="3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35" fillId="0" borderId="1" xfId="0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20" fontId="11" fillId="0" borderId="1" xfId="1" applyNumberFormat="1" applyFont="1" applyFill="1" applyBorder="1" applyAlignment="1">
      <alignment horizontal="center" vertical="center" textRotation="90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/>
    </xf>
    <xf numFmtId="0" fontId="1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textRotation="90"/>
    </xf>
    <xf numFmtId="0" fontId="33" fillId="0" borderId="1" xfId="0" applyFont="1" applyFill="1" applyBorder="1" applyAlignment="1">
      <alignment horizontal="center" vertical="center"/>
    </xf>
    <xf numFmtId="20" fontId="11" fillId="0" borderId="2" xfId="1" applyNumberFormat="1" applyFont="1" applyFill="1" applyBorder="1" applyAlignment="1">
      <alignment horizontal="center" vertical="center" textRotation="90"/>
    </xf>
    <xf numFmtId="20" fontId="11" fillId="0" borderId="3" xfId="1" applyNumberFormat="1" applyFont="1" applyFill="1" applyBorder="1" applyAlignment="1">
      <alignment horizontal="center" vertical="center" textRotation="90"/>
    </xf>
    <xf numFmtId="20" fontId="11" fillId="0" borderId="4" xfId="1" applyNumberFormat="1" applyFont="1" applyFill="1" applyBorder="1" applyAlignment="1">
      <alignment horizontal="center" vertical="center" textRotation="90"/>
    </xf>
    <xf numFmtId="20" fontId="11" fillId="4" borderId="1" xfId="1" applyNumberFormat="1" applyFont="1" applyFill="1" applyBorder="1" applyAlignment="1">
      <alignment horizontal="center" vertical="center" textRotation="90"/>
    </xf>
  </cellXfs>
  <cellStyles count="3">
    <cellStyle name="Обычный" xfId="0" builtinId="0"/>
    <cellStyle name="Обычный 2" xfId="1"/>
    <cellStyle name="Обычный 3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FFFFCC"/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T211"/>
  <sheetViews>
    <sheetView tabSelected="1" topLeftCell="A28" zoomScale="70" zoomScaleNormal="70" workbookViewId="0">
      <selection activeCell="E47" sqref="E47"/>
    </sheetView>
  </sheetViews>
  <sheetFormatPr defaultRowHeight="15" x14ac:dyDescent="0.25"/>
  <cols>
    <col min="1" max="1" width="5.42578125" style="16" customWidth="1"/>
    <col min="2" max="2" width="5.28515625" style="16" customWidth="1"/>
    <col min="3" max="3" width="9" style="16" customWidth="1"/>
    <col min="4" max="7" width="30.5703125" style="16" customWidth="1"/>
    <col min="8" max="8" width="30.5703125" style="37" customWidth="1"/>
    <col min="9" max="19" width="30.5703125" style="16" customWidth="1"/>
    <col min="20" max="20" width="22" style="16" customWidth="1"/>
    <col min="21" max="21" width="17.28515625" style="16" customWidth="1"/>
    <col min="22" max="22" width="18.140625" style="16" customWidth="1"/>
    <col min="23" max="23" width="18.42578125" style="16" customWidth="1"/>
    <col min="24" max="24" width="18.85546875" style="16" customWidth="1"/>
    <col min="25" max="25" width="18.7109375" style="16" customWidth="1"/>
    <col min="26" max="27" width="16.42578125" style="16" customWidth="1"/>
    <col min="28" max="16384" width="9.140625" style="16"/>
  </cols>
  <sheetData>
    <row r="1" spans="1:20" ht="20.25" x14ac:dyDescent="0.3">
      <c r="A1" s="75" t="s">
        <v>9</v>
      </c>
      <c r="B1" s="75"/>
      <c r="C1" s="75"/>
      <c r="D1" s="75"/>
      <c r="E1" s="75"/>
      <c r="F1" s="75"/>
      <c r="G1" s="1"/>
      <c r="H1" s="2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10"/>
    </row>
    <row r="2" spans="1:20" ht="20.25" x14ac:dyDescent="0.3">
      <c r="A2" s="76" t="s">
        <v>28</v>
      </c>
      <c r="B2" s="76"/>
      <c r="C2" s="76"/>
      <c r="D2" s="76"/>
      <c r="E2" s="76"/>
      <c r="F2" s="76"/>
      <c r="G2" s="55"/>
      <c r="H2" s="2"/>
      <c r="I2" s="3"/>
      <c r="J2" s="3"/>
      <c r="K2" s="3"/>
      <c r="L2" s="3"/>
      <c r="M2" s="3"/>
      <c r="N2" s="3"/>
      <c r="O2" s="3"/>
      <c r="P2" s="4"/>
      <c r="Q2" s="4"/>
      <c r="R2" s="4"/>
      <c r="S2" s="4"/>
      <c r="T2" s="10"/>
    </row>
    <row r="3" spans="1:20" ht="20.25" x14ac:dyDescent="0.3">
      <c r="A3" s="76" t="s">
        <v>29</v>
      </c>
      <c r="B3" s="76"/>
      <c r="C3" s="76"/>
      <c r="D3" s="76"/>
      <c r="E3" s="76"/>
      <c r="F3" s="76"/>
      <c r="G3" s="55"/>
      <c r="H3" s="2"/>
      <c r="I3" s="2"/>
      <c r="J3" s="3"/>
      <c r="K3" s="3"/>
      <c r="L3" s="3"/>
      <c r="M3" s="3"/>
      <c r="N3" s="3"/>
      <c r="O3" s="3"/>
      <c r="P3" s="5"/>
      <c r="Q3" s="5"/>
      <c r="R3" s="5"/>
      <c r="S3" s="5"/>
      <c r="T3" s="10"/>
    </row>
    <row r="4" spans="1:20" ht="20.25" x14ac:dyDescent="0.25">
      <c r="A4" s="77" t="s">
        <v>10</v>
      </c>
      <c r="B4" s="77"/>
      <c r="C4" s="77"/>
      <c r="D4" s="77"/>
      <c r="E4" s="77"/>
      <c r="F4" s="55"/>
      <c r="G4" s="55"/>
      <c r="H4" s="3"/>
      <c r="I4" s="2"/>
      <c r="J4" s="3"/>
      <c r="K4" s="3"/>
      <c r="L4" s="3"/>
      <c r="M4" s="3"/>
      <c r="N4" s="3"/>
      <c r="O4" s="3"/>
      <c r="P4" s="5"/>
      <c r="Q4" s="5"/>
      <c r="R4" s="5"/>
      <c r="S4" s="5"/>
      <c r="T4" s="10"/>
    </row>
    <row r="5" spans="1:20" ht="20.25" x14ac:dyDescent="0.3">
      <c r="A5" s="75" t="s">
        <v>27</v>
      </c>
      <c r="B5" s="75"/>
      <c r="C5" s="75"/>
      <c r="D5" s="75"/>
      <c r="E5" s="75"/>
      <c r="F5" s="75"/>
      <c r="G5" s="1"/>
      <c r="H5" s="3"/>
      <c r="I5" s="2"/>
      <c r="J5" s="3"/>
      <c r="K5" s="3"/>
      <c r="L5" s="3"/>
      <c r="M5" s="3"/>
      <c r="N5" s="3"/>
      <c r="O5" s="3"/>
      <c r="P5" s="5"/>
      <c r="Q5" s="5"/>
      <c r="R5" s="5"/>
      <c r="S5" s="5"/>
      <c r="T5" s="10"/>
    </row>
    <row r="6" spans="1:20" ht="19.5" x14ac:dyDescent="0.25">
      <c r="A6" s="9"/>
      <c r="B6" s="78"/>
      <c r="C6" s="78"/>
      <c r="D6" s="78"/>
      <c r="E6" s="78"/>
      <c r="F6" s="6"/>
      <c r="G6" s="6"/>
      <c r="H6" s="7"/>
      <c r="I6" s="7"/>
      <c r="J6" s="7"/>
      <c r="K6" s="7"/>
      <c r="L6" s="7"/>
      <c r="M6" s="7"/>
      <c r="N6" s="7"/>
      <c r="O6" s="7"/>
      <c r="P6" s="8"/>
      <c r="Q6" s="8"/>
      <c r="R6" s="8"/>
      <c r="S6" s="8"/>
      <c r="T6" s="10"/>
    </row>
    <row r="7" spans="1:20" ht="27" customHeight="1" x14ac:dyDescent="0.25">
      <c r="A7" s="79" t="s">
        <v>239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10"/>
    </row>
    <row r="8" spans="1:20" ht="39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10"/>
    </row>
    <row r="9" spans="1:20" ht="34.5" customHeight="1" x14ac:dyDescent="0.25">
      <c r="A9" s="74" t="s">
        <v>16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10"/>
    </row>
    <row r="10" spans="1:20" ht="19.5" x14ac:dyDescent="0.25">
      <c r="A10" s="61" t="s">
        <v>1</v>
      </c>
      <c r="B10" s="62" t="s">
        <v>2</v>
      </c>
      <c r="C10" s="2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63"/>
      <c r="R10" s="63"/>
      <c r="S10" s="63"/>
      <c r="T10" s="34" t="s">
        <v>3</v>
      </c>
    </row>
    <row r="11" spans="1:20" ht="19.5" customHeight="1" x14ac:dyDescent="0.25">
      <c r="A11" s="83" t="s">
        <v>17</v>
      </c>
      <c r="B11" s="71">
        <v>0.375</v>
      </c>
      <c r="C11" s="29" t="s">
        <v>4</v>
      </c>
      <c r="D11" s="32" t="s">
        <v>31</v>
      </c>
      <c r="E11" s="32" t="s">
        <v>31</v>
      </c>
      <c r="F11" s="32" t="s">
        <v>31</v>
      </c>
      <c r="G11" s="32" t="s">
        <v>31</v>
      </c>
      <c r="H11" s="32" t="s">
        <v>31</v>
      </c>
      <c r="I11" s="32" t="s">
        <v>31</v>
      </c>
      <c r="J11" s="32" t="s">
        <v>31</v>
      </c>
      <c r="K11" s="32" t="s">
        <v>31</v>
      </c>
      <c r="L11" s="32" t="s">
        <v>31</v>
      </c>
      <c r="M11" s="32" t="s">
        <v>31</v>
      </c>
      <c r="N11" s="11"/>
      <c r="O11" s="11"/>
      <c r="P11" s="11"/>
      <c r="Q11" s="11"/>
      <c r="R11" s="11"/>
      <c r="S11" s="11"/>
      <c r="T11" s="11"/>
    </row>
    <row r="12" spans="1:20" ht="47.25" x14ac:dyDescent="0.25">
      <c r="A12" s="83"/>
      <c r="B12" s="71"/>
      <c r="C12" s="30" t="s">
        <v>0</v>
      </c>
      <c r="D12" s="12" t="s">
        <v>151</v>
      </c>
      <c r="E12" s="12" t="s">
        <v>152</v>
      </c>
      <c r="F12" s="12" t="s">
        <v>153</v>
      </c>
      <c r="G12" s="12" t="s">
        <v>154</v>
      </c>
      <c r="H12" s="12" t="s">
        <v>155</v>
      </c>
      <c r="I12" s="12" t="s">
        <v>156</v>
      </c>
      <c r="J12" s="12" t="s">
        <v>157</v>
      </c>
      <c r="K12" s="12" t="s">
        <v>158</v>
      </c>
      <c r="L12" s="12" t="s">
        <v>159</v>
      </c>
      <c r="M12" s="12" t="s">
        <v>160</v>
      </c>
      <c r="N12" s="11"/>
      <c r="O12" s="11"/>
      <c r="P12" s="11"/>
      <c r="Q12" s="11"/>
      <c r="R12" s="11"/>
      <c r="S12" s="11"/>
      <c r="T12" s="11"/>
    </row>
    <row r="13" spans="1:20" ht="15.75" x14ac:dyDescent="0.25">
      <c r="A13" s="83"/>
      <c r="B13" s="71"/>
      <c r="C13" s="29" t="s">
        <v>5</v>
      </c>
      <c r="D13" s="32" t="s">
        <v>150</v>
      </c>
      <c r="E13" s="32" t="s">
        <v>150</v>
      </c>
      <c r="F13" s="32" t="s">
        <v>150</v>
      </c>
      <c r="G13" s="32" t="s">
        <v>150</v>
      </c>
      <c r="H13" s="32" t="s">
        <v>150</v>
      </c>
      <c r="I13" s="32" t="s">
        <v>150</v>
      </c>
      <c r="J13" s="32" t="s">
        <v>150</v>
      </c>
      <c r="K13" s="32" t="s">
        <v>150</v>
      </c>
      <c r="L13" s="32" t="s">
        <v>150</v>
      </c>
      <c r="M13" s="32" t="s">
        <v>150</v>
      </c>
      <c r="N13" s="11"/>
      <c r="O13" s="11"/>
      <c r="P13" s="11"/>
      <c r="Q13" s="11"/>
      <c r="R13" s="11"/>
      <c r="S13" s="11"/>
      <c r="T13" s="11"/>
    </row>
    <row r="14" spans="1:20" ht="15.75" x14ac:dyDescent="0.25">
      <c r="A14" s="83"/>
      <c r="B14" s="71"/>
      <c r="C14" s="29" t="s">
        <v>6</v>
      </c>
      <c r="D14" s="32">
        <v>32</v>
      </c>
      <c r="E14" s="32">
        <v>7</v>
      </c>
      <c r="F14" s="32">
        <v>34</v>
      </c>
      <c r="G14" s="32">
        <v>7</v>
      </c>
      <c r="H14" s="32">
        <v>30</v>
      </c>
      <c r="I14" s="32">
        <v>29</v>
      </c>
      <c r="J14" s="32">
        <v>29</v>
      </c>
      <c r="K14" s="32">
        <v>33</v>
      </c>
      <c r="L14" s="32">
        <v>31</v>
      </c>
      <c r="M14" s="32">
        <v>24</v>
      </c>
      <c r="N14" s="11"/>
      <c r="O14" s="11"/>
      <c r="P14" s="11"/>
      <c r="Q14" s="11"/>
      <c r="R14" s="11"/>
      <c r="S14" s="11"/>
      <c r="T14" s="47">
        <f>SUBTOTAL(9,D14:S14)</f>
        <v>256</v>
      </c>
    </row>
    <row r="15" spans="1:20" ht="15.75" x14ac:dyDescent="0.25">
      <c r="A15" s="83"/>
      <c r="B15" s="71"/>
      <c r="C15" s="29" t="s">
        <v>23</v>
      </c>
      <c r="D15" s="73">
        <v>203</v>
      </c>
      <c r="E15" s="73"/>
      <c r="F15" s="73"/>
      <c r="G15" s="73"/>
      <c r="H15" s="73">
        <v>303</v>
      </c>
      <c r="I15" s="73"/>
      <c r="J15" s="73"/>
      <c r="K15" s="73">
        <v>403</v>
      </c>
      <c r="L15" s="73"/>
      <c r="M15" s="73"/>
      <c r="N15" s="11"/>
      <c r="O15" s="11"/>
      <c r="P15" s="11"/>
      <c r="Q15" s="11"/>
      <c r="R15" s="11"/>
      <c r="S15" s="11"/>
      <c r="T15" s="11"/>
    </row>
    <row r="16" spans="1:20" ht="15.75" x14ac:dyDescent="0.25">
      <c r="A16" s="83"/>
      <c r="B16" s="71">
        <v>0.5</v>
      </c>
      <c r="C16" s="29" t="s">
        <v>4</v>
      </c>
      <c r="D16" s="32" t="s">
        <v>31</v>
      </c>
      <c r="E16" s="32" t="s">
        <v>31</v>
      </c>
      <c r="F16" s="32" t="s">
        <v>31</v>
      </c>
      <c r="G16" s="32" t="s">
        <v>31</v>
      </c>
      <c r="H16" s="32" t="s">
        <v>31</v>
      </c>
      <c r="I16" s="32" t="s">
        <v>31</v>
      </c>
      <c r="J16" s="32" t="s">
        <v>31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ht="47.25" x14ac:dyDescent="0.25">
      <c r="A17" s="83"/>
      <c r="B17" s="71"/>
      <c r="C17" s="30" t="s">
        <v>0</v>
      </c>
      <c r="D17" s="48" t="s">
        <v>161</v>
      </c>
      <c r="E17" s="12" t="s">
        <v>162</v>
      </c>
      <c r="F17" s="12" t="s">
        <v>163</v>
      </c>
      <c r="G17" s="12" t="s">
        <v>164</v>
      </c>
      <c r="H17" s="12" t="s">
        <v>165</v>
      </c>
      <c r="I17" s="12" t="s">
        <v>166</v>
      </c>
      <c r="J17" s="12" t="s">
        <v>167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spans="1:20" ht="15.75" x14ac:dyDescent="0.25">
      <c r="A18" s="83"/>
      <c r="B18" s="71"/>
      <c r="C18" s="29" t="s">
        <v>5</v>
      </c>
      <c r="D18" s="32" t="s">
        <v>32</v>
      </c>
      <c r="E18" s="32" t="s">
        <v>32</v>
      </c>
      <c r="F18" s="32" t="s">
        <v>32</v>
      </c>
      <c r="G18" s="32" t="s">
        <v>32</v>
      </c>
      <c r="H18" s="32" t="s">
        <v>32</v>
      </c>
      <c r="I18" s="32" t="s">
        <v>150</v>
      </c>
      <c r="J18" s="32" t="s">
        <v>150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ht="19.5" x14ac:dyDescent="0.25">
      <c r="A19" s="83"/>
      <c r="B19" s="71"/>
      <c r="C19" s="29" t="s">
        <v>6</v>
      </c>
      <c r="D19" s="31">
        <v>30</v>
      </c>
      <c r="E19" s="32">
        <v>30</v>
      </c>
      <c r="F19" s="32">
        <v>29</v>
      </c>
      <c r="G19" s="32">
        <v>30</v>
      </c>
      <c r="H19" s="32">
        <v>26</v>
      </c>
      <c r="I19" s="32">
        <v>38</v>
      </c>
      <c r="J19" s="32">
        <v>32</v>
      </c>
      <c r="K19" s="11"/>
      <c r="L19" s="11"/>
      <c r="M19" s="11"/>
      <c r="N19" s="11"/>
      <c r="O19" s="11"/>
      <c r="P19" s="11"/>
      <c r="Q19" s="11"/>
      <c r="R19" s="11"/>
      <c r="S19" s="11"/>
      <c r="T19" s="47">
        <f>SUBTOTAL(9,D19:S19)</f>
        <v>215</v>
      </c>
    </row>
    <row r="20" spans="1:20" ht="19.5" x14ac:dyDescent="0.25">
      <c r="A20" s="83"/>
      <c r="B20" s="71"/>
      <c r="C20" s="29" t="s">
        <v>23</v>
      </c>
      <c r="D20" s="25"/>
      <c r="E20" s="25"/>
      <c r="F20" s="25"/>
      <c r="G20" s="25"/>
      <c r="H20" s="25"/>
      <c r="I20" s="82">
        <v>403</v>
      </c>
      <c r="J20" s="82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ht="21" x14ac:dyDescent="0.25">
      <c r="A21" s="83" t="s">
        <v>7</v>
      </c>
      <c r="B21" s="71">
        <v>0.59722222222222221</v>
      </c>
      <c r="C21" s="29" t="s">
        <v>4</v>
      </c>
      <c r="D21" s="32" t="s">
        <v>31</v>
      </c>
      <c r="E21" s="32" t="s">
        <v>31</v>
      </c>
      <c r="F21" s="32" t="s">
        <v>31</v>
      </c>
      <c r="G21" s="32" t="s">
        <v>31</v>
      </c>
      <c r="H21" s="32"/>
      <c r="I21" s="11"/>
      <c r="J21" s="11"/>
      <c r="K21" s="11"/>
      <c r="L21" s="11"/>
      <c r="M21" s="19"/>
      <c r="N21" s="19"/>
      <c r="O21" s="11"/>
      <c r="P21" s="35"/>
      <c r="Q21" s="29"/>
      <c r="R21" s="32"/>
      <c r="S21" s="32"/>
      <c r="T21" s="11"/>
    </row>
    <row r="22" spans="1:20" ht="31.5" x14ac:dyDescent="0.25">
      <c r="A22" s="83"/>
      <c r="B22" s="71"/>
      <c r="C22" s="30" t="s">
        <v>0</v>
      </c>
      <c r="D22" s="12" t="s">
        <v>71</v>
      </c>
      <c r="E22" s="12" t="s">
        <v>40</v>
      </c>
      <c r="F22" s="12" t="s">
        <v>60</v>
      </c>
      <c r="G22" s="12" t="s">
        <v>62</v>
      </c>
      <c r="H22" s="12"/>
      <c r="I22" s="11"/>
      <c r="J22" s="11"/>
      <c r="K22" s="11"/>
      <c r="L22" s="11"/>
      <c r="M22" s="19"/>
      <c r="N22" s="19"/>
      <c r="O22" s="11"/>
      <c r="P22" s="35"/>
      <c r="Q22" s="30"/>
      <c r="R22" s="12"/>
      <c r="S22" s="12"/>
      <c r="T22" s="11"/>
    </row>
    <row r="23" spans="1:20" ht="21" x14ac:dyDescent="0.25">
      <c r="A23" s="83"/>
      <c r="B23" s="71"/>
      <c r="C23" s="29" t="s">
        <v>5</v>
      </c>
      <c r="D23" s="32" t="s">
        <v>33</v>
      </c>
      <c r="E23" s="32" t="s">
        <v>33</v>
      </c>
      <c r="F23" s="32" t="s">
        <v>33</v>
      </c>
      <c r="G23" s="32" t="s">
        <v>33</v>
      </c>
      <c r="H23" s="32"/>
      <c r="I23" s="11"/>
      <c r="J23" s="11"/>
      <c r="K23" s="11"/>
      <c r="L23" s="11"/>
      <c r="M23" s="19"/>
      <c r="N23" s="19"/>
      <c r="O23" s="11"/>
      <c r="P23" s="35"/>
      <c r="Q23" s="29"/>
      <c r="R23" s="32"/>
      <c r="S23" s="32"/>
      <c r="T23" s="11"/>
    </row>
    <row r="24" spans="1:20" ht="21" x14ac:dyDescent="0.25">
      <c r="A24" s="83"/>
      <c r="B24" s="71"/>
      <c r="C24" s="29" t="s">
        <v>6</v>
      </c>
      <c r="D24" s="32">
        <v>29</v>
      </c>
      <c r="E24" s="32">
        <v>31</v>
      </c>
      <c r="F24" s="32">
        <v>36</v>
      </c>
      <c r="G24" s="32">
        <v>31</v>
      </c>
      <c r="H24" s="32"/>
      <c r="I24" s="11"/>
      <c r="J24" s="11"/>
      <c r="K24" s="11"/>
      <c r="L24" s="11"/>
      <c r="M24" s="19"/>
      <c r="N24" s="19"/>
      <c r="O24" s="11"/>
      <c r="P24" s="35"/>
      <c r="Q24" s="29"/>
      <c r="R24" s="32"/>
      <c r="S24" s="32"/>
      <c r="T24" s="47">
        <f>SUBTOTAL(9,D24:S24)</f>
        <v>127</v>
      </c>
    </row>
    <row r="25" spans="1:20" ht="21" x14ac:dyDescent="0.25">
      <c r="A25" s="83"/>
      <c r="B25" s="71"/>
      <c r="C25" s="29" t="s">
        <v>23</v>
      </c>
      <c r="D25" s="15"/>
      <c r="E25" s="15"/>
      <c r="F25" s="15"/>
      <c r="G25" s="15"/>
      <c r="H25" s="15"/>
      <c r="I25" s="15"/>
      <c r="J25" s="15"/>
      <c r="K25" s="15"/>
      <c r="L25" s="15"/>
      <c r="M25" s="19"/>
      <c r="N25" s="19"/>
      <c r="O25" s="25"/>
      <c r="P25" s="35"/>
      <c r="Q25" s="29"/>
      <c r="R25" s="57"/>
      <c r="S25" s="57"/>
      <c r="T25" s="11"/>
    </row>
    <row r="26" spans="1:20" ht="19.5" x14ac:dyDescent="0.25">
      <c r="A26" s="83"/>
      <c r="B26" s="71">
        <v>0.68055555555555547</v>
      </c>
      <c r="C26" s="29" t="s">
        <v>4</v>
      </c>
      <c r="D26" s="32" t="s">
        <v>31</v>
      </c>
      <c r="E26" s="32" t="s">
        <v>31</v>
      </c>
      <c r="F26" s="32" t="s">
        <v>31</v>
      </c>
      <c r="G26" s="32" t="s">
        <v>31</v>
      </c>
      <c r="H26" s="32" t="s">
        <v>31</v>
      </c>
      <c r="I26" s="11"/>
      <c r="J26" s="11"/>
      <c r="K26" s="11"/>
      <c r="L26" s="11"/>
      <c r="M26" s="11"/>
      <c r="N26" s="11"/>
      <c r="O26" s="25"/>
      <c r="P26" s="27"/>
      <c r="Q26" s="27"/>
      <c r="R26" s="11"/>
      <c r="S26" s="11"/>
      <c r="T26" s="11"/>
    </row>
    <row r="27" spans="1:20" ht="31.5" x14ac:dyDescent="0.25">
      <c r="A27" s="83"/>
      <c r="B27" s="71"/>
      <c r="C27" s="30" t="s">
        <v>0</v>
      </c>
      <c r="D27" s="12" t="s">
        <v>61</v>
      </c>
      <c r="E27" s="12" t="s">
        <v>63</v>
      </c>
      <c r="F27" s="12" t="s">
        <v>66</v>
      </c>
      <c r="G27" s="12" t="s">
        <v>65</v>
      </c>
      <c r="H27" s="12" t="s">
        <v>70</v>
      </c>
      <c r="I27" s="11"/>
      <c r="J27" s="11"/>
      <c r="K27" s="11"/>
      <c r="L27" s="11"/>
      <c r="M27" s="11"/>
      <c r="N27" s="11"/>
      <c r="O27" s="25"/>
      <c r="P27" s="27"/>
      <c r="Q27" s="27"/>
      <c r="R27" s="11"/>
      <c r="S27" s="11"/>
      <c r="T27" s="11"/>
    </row>
    <row r="28" spans="1:20" ht="19.5" x14ac:dyDescent="0.25">
      <c r="A28" s="83"/>
      <c r="B28" s="71"/>
      <c r="C28" s="29" t="s">
        <v>5</v>
      </c>
      <c r="D28" s="32" t="s">
        <v>33</v>
      </c>
      <c r="E28" s="32" t="s">
        <v>33</v>
      </c>
      <c r="F28" s="32" t="s">
        <v>33</v>
      </c>
      <c r="G28" s="32" t="s">
        <v>33</v>
      </c>
      <c r="H28" s="32" t="s">
        <v>33</v>
      </c>
      <c r="I28" s="11"/>
      <c r="J28" s="11"/>
      <c r="K28" s="11"/>
      <c r="L28" s="11"/>
      <c r="M28" s="11"/>
      <c r="N28" s="11"/>
      <c r="O28" s="25"/>
      <c r="P28" s="27"/>
      <c r="Q28" s="27"/>
      <c r="R28" s="11"/>
      <c r="S28" s="11"/>
      <c r="T28" s="11"/>
    </row>
    <row r="29" spans="1:20" ht="19.5" x14ac:dyDescent="0.25">
      <c r="A29" s="83"/>
      <c r="B29" s="71"/>
      <c r="C29" s="29" t="s">
        <v>6</v>
      </c>
      <c r="D29" s="32">
        <v>37</v>
      </c>
      <c r="E29" s="32">
        <v>36</v>
      </c>
      <c r="F29" s="32">
        <v>31</v>
      </c>
      <c r="G29" s="32">
        <v>37</v>
      </c>
      <c r="H29" s="32">
        <v>35</v>
      </c>
      <c r="I29" s="11"/>
      <c r="J29" s="11"/>
      <c r="K29" s="11"/>
      <c r="L29" s="11"/>
      <c r="M29" s="11"/>
      <c r="N29" s="11"/>
      <c r="O29" s="25"/>
      <c r="P29" s="27"/>
      <c r="Q29" s="27"/>
      <c r="R29" s="11"/>
      <c r="S29" s="11"/>
      <c r="T29" s="47">
        <f>SUBTOTAL(9,D29:S29)</f>
        <v>176</v>
      </c>
    </row>
    <row r="30" spans="1:20" ht="19.5" x14ac:dyDescent="0.25">
      <c r="A30" s="83"/>
      <c r="B30" s="71"/>
      <c r="C30" s="29" t="s">
        <v>23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7"/>
      <c r="Q30" s="27"/>
      <c r="R30" s="11"/>
      <c r="S30" s="11"/>
      <c r="T30" s="11"/>
    </row>
    <row r="31" spans="1:20" ht="19.5" customHeight="1" x14ac:dyDescent="0.25">
      <c r="A31" s="83" t="s">
        <v>68</v>
      </c>
      <c r="B31" s="71">
        <v>0.4236111111111111</v>
      </c>
      <c r="C31" s="29" t="s">
        <v>4</v>
      </c>
      <c r="D31" s="32" t="s">
        <v>31</v>
      </c>
      <c r="E31" s="32" t="s">
        <v>31</v>
      </c>
      <c r="F31" s="32" t="s">
        <v>31</v>
      </c>
      <c r="G31" s="32" t="s">
        <v>31</v>
      </c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11"/>
      <c r="S31" s="11"/>
      <c r="T31" s="11"/>
    </row>
    <row r="32" spans="1:20" ht="45.75" customHeight="1" x14ac:dyDescent="0.25">
      <c r="A32" s="83"/>
      <c r="B32" s="71"/>
      <c r="C32" s="30" t="s">
        <v>0</v>
      </c>
      <c r="D32" s="12" t="s">
        <v>43</v>
      </c>
      <c r="E32" s="12" t="s">
        <v>42</v>
      </c>
      <c r="F32" s="12" t="s">
        <v>50</v>
      </c>
      <c r="G32" s="12" t="s">
        <v>51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1"/>
      <c r="S32" s="11"/>
      <c r="T32" s="11"/>
    </row>
    <row r="33" spans="1:20" ht="19.5" customHeight="1" x14ac:dyDescent="0.25">
      <c r="A33" s="83"/>
      <c r="B33" s="71"/>
      <c r="C33" s="29" t="s">
        <v>5</v>
      </c>
      <c r="D33" s="32" t="s">
        <v>30</v>
      </c>
      <c r="E33" s="32" t="s">
        <v>30</v>
      </c>
      <c r="F33" s="32" t="s">
        <v>30</v>
      </c>
      <c r="G33" s="32" t="s">
        <v>30</v>
      </c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11"/>
      <c r="S33" s="11"/>
      <c r="T33" s="11"/>
    </row>
    <row r="34" spans="1:20" ht="19.5" customHeight="1" x14ac:dyDescent="0.25">
      <c r="A34" s="83"/>
      <c r="B34" s="71"/>
      <c r="C34" s="29" t="s">
        <v>6</v>
      </c>
      <c r="D34" s="32">
        <v>14</v>
      </c>
      <c r="E34" s="32">
        <v>14</v>
      </c>
      <c r="F34" s="32">
        <v>16</v>
      </c>
      <c r="G34" s="32">
        <v>15</v>
      </c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11"/>
      <c r="S34" s="11"/>
      <c r="T34" s="47">
        <f>SUBTOTAL(9,D34:S34)</f>
        <v>59</v>
      </c>
    </row>
    <row r="35" spans="1:20" ht="21" x14ac:dyDescent="0.25">
      <c r="A35" s="83"/>
      <c r="B35" s="71"/>
      <c r="C35" s="29" t="s">
        <v>23</v>
      </c>
      <c r="D35" s="68">
        <v>403</v>
      </c>
      <c r="E35" s="68"/>
      <c r="F35" s="68"/>
      <c r="G35" s="68"/>
      <c r="H35" s="51"/>
      <c r="I35" s="51"/>
      <c r="J35" s="68"/>
      <c r="K35" s="68"/>
      <c r="L35" s="68"/>
      <c r="M35" s="68"/>
      <c r="N35" s="68"/>
      <c r="O35" s="68"/>
      <c r="P35" s="11"/>
      <c r="Q35" s="59"/>
      <c r="R35" s="11"/>
      <c r="S35" s="11"/>
      <c r="T35" s="11"/>
    </row>
    <row r="36" spans="1:20" ht="19.5" customHeight="1" x14ac:dyDescent="0.25">
      <c r="A36" s="83"/>
      <c r="B36" s="71">
        <v>0.47222222222222227</v>
      </c>
      <c r="C36" s="29" t="s">
        <v>4</v>
      </c>
      <c r="D36" s="32" t="s">
        <v>31</v>
      </c>
      <c r="E36" s="32" t="s">
        <v>31</v>
      </c>
      <c r="F36" s="32" t="s">
        <v>31</v>
      </c>
      <c r="G36" s="32" t="s">
        <v>31</v>
      </c>
      <c r="H36" s="32" t="s">
        <v>31</v>
      </c>
      <c r="I36" s="32" t="s">
        <v>31</v>
      </c>
      <c r="J36" s="32" t="s">
        <v>31</v>
      </c>
      <c r="K36" s="32" t="s">
        <v>31</v>
      </c>
      <c r="L36" s="32" t="s">
        <v>31</v>
      </c>
      <c r="M36" s="32" t="s">
        <v>31</v>
      </c>
      <c r="N36" s="32" t="s">
        <v>31</v>
      </c>
      <c r="O36" s="32" t="s">
        <v>31</v>
      </c>
      <c r="P36" s="32" t="s">
        <v>31</v>
      </c>
      <c r="Q36" s="32" t="s">
        <v>31</v>
      </c>
      <c r="R36" s="11"/>
      <c r="S36" s="11"/>
      <c r="T36" s="11"/>
    </row>
    <row r="37" spans="1:20" ht="47.25" x14ac:dyDescent="0.25">
      <c r="A37" s="83"/>
      <c r="B37" s="71"/>
      <c r="C37" s="30" t="s">
        <v>0</v>
      </c>
      <c r="D37" s="12" t="s">
        <v>47</v>
      </c>
      <c r="E37" s="12" t="s">
        <v>46</v>
      </c>
      <c r="F37" s="12" t="s">
        <v>58</v>
      </c>
      <c r="G37" s="12" t="s">
        <v>59</v>
      </c>
      <c r="H37" s="12" t="s">
        <v>56</v>
      </c>
      <c r="I37" s="12" t="s">
        <v>57</v>
      </c>
      <c r="J37" s="12" t="s">
        <v>52</v>
      </c>
      <c r="K37" s="12" t="s">
        <v>53</v>
      </c>
      <c r="L37" s="12" t="s">
        <v>45</v>
      </c>
      <c r="M37" s="12" t="s">
        <v>44</v>
      </c>
      <c r="N37" s="12" t="s">
        <v>54</v>
      </c>
      <c r="O37" s="12" t="s">
        <v>55</v>
      </c>
      <c r="P37" s="12" t="s">
        <v>48</v>
      </c>
      <c r="Q37" s="12" t="s">
        <v>49</v>
      </c>
      <c r="R37" s="11"/>
      <c r="S37" s="11"/>
      <c r="T37" s="11"/>
    </row>
    <row r="38" spans="1:20" ht="19.5" customHeight="1" x14ac:dyDescent="0.25">
      <c r="A38" s="83"/>
      <c r="B38" s="71"/>
      <c r="C38" s="29" t="s">
        <v>5</v>
      </c>
      <c r="D38" s="32" t="s">
        <v>30</v>
      </c>
      <c r="E38" s="32" t="s">
        <v>30</v>
      </c>
      <c r="F38" s="32" t="s">
        <v>30</v>
      </c>
      <c r="G38" s="32" t="s">
        <v>30</v>
      </c>
      <c r="H38" s="32" t="s">
        <v>30</v>
      </c>
      <c r="I38" s="32" t="s">
        <v>30</v>
      </c>
      <c r="J38" s="32" t="s">
        <v>30</v>
      </c>
      <c r="K38" s="32" t="s">
        <v>30</v>
      </c>
      <c r="L38" s="32" t="s">
        <v>30</v>
      </c>
      <c r="M38" s="32" t="s">
        <v>30</v>
      </c>
      <c r="N38" s="32" t="s">
        <v>30</v>
      </c>
      <c r="O38" s="32" t="s">
        <v>30</v>
      </c>
      <c r="P38" s="32" t="s">
        <v>30</v>
      </c>
      <c r="Q38" s="32" t="s">
        <v>30</v>
      </c>
      <c r="R38" s="11"/>
      <c r="S38" s="11"/>
      <c r="T38" s="11"/>
    </row>
    <row r="39" spans="1:20" ht="19.5" customHeight="1" x14ac:dyDescent="0.25">
      <c r="A39" s="83"/>
      <c r="B39" s="71"/>
      <c r="C39" s="29" t="s">
        <v>6</v>
      </c>
      <c r="D39" s="32">
        <v>13</v>
      </c>
      <c r="E39" s="32">
        <v>16</v>
      </c>
      <c r="F39" s="32">
        <v>21</v>
      </c>
      <c r="G39" s="32">
        <v>20</v>
      </c>
      <c r="H39" s="32">
        <v>15</v>
      </c>
      <c r="I39" s="32">
        <v>14</v>
      </c>
      <c r="J39" s="32">
        <v>16</v>
      </c>
      <c r="K39" s="32">
        <v>17</v>
      </c>
      <c r="L39" s="32">
        <v>15</v>
      </c>
      <c r="M39" s="32">
        <v>14</v>
      </c>
      <c r="N39" s="32">
        <v>18</v>
      </c>
      <c r="O39" s="32">
        <v>18</v>
      </c>
      <c r="P39" s="32">
        <v>20</v>
      </c>
      <c r="Q39" s="32">
        <v>27</v>
      </c>
      <c r="R39" s="11"/>
      <c r="S39" s="11"/>
      <c r="T39" s="47">
        <f>SUBTOTAL(9,D39:S39)</f>
        <v>244</v>
      </c>
    </row>
    <row r="40" spans="1:20" ht="19.5" x14ac:dyDescent="0.25">
      <c r="A40" s="83"/>
      <c r="B40" s="71"/>
      <c r="C40" s="29" t="s">
        <v>23</v>
      </c>
      <c r="D40" s="70">
        <v>203</v>
      </c>
      <c r="E40" s="70"/>
      <c r="F40" s="70"/>
      <c r="G40" s="70"/>
      <c r="H40" s="70"/>
      <c r="I40" s="69">
        <v>303</v>
      </c>
      <c r="J40" s="69"/>
      <c r="K40" s="69"/>
      <c r="L40" s="69"/>
      <c r="M40" s="69"/>
      <c r="N40" s="69">
        <v>403</v>
      </c>
      <c r="O40" s="69"/>
      <c r="P40" s="69"/>
      <c r="Q40" s="69"/>
      <c r="R40" s="21"/>
      <c r="S40" s="21"/>
      <c r="T40" s="11"/>
    </row>
    <row r="41" spans="1:20" ht="19.5" customHeight="1" x14ac:dyDescent="0.25">
      <c r="A41" s="83" t="s">
        <v>8</v>
      </c>
      <c r="B41" s="85">
        <v>0.64583333333333337</v>
      </c>
      <c r="C41" s="29" t="s">
        <v>4</v>
      </c>
      <c r="D41" s="32" t="s">
        <v>31</v>
      </c>
      <c r="E41" s="32" t="s">
        <v>31</v>
      </c>
      <c r="F41" s="32" t="s">
        <v>31</v>
      </c>
      <c r="G41" s="32" t="s">
        <v>31</v>
      </c>
      <c r="H41" s="32" t="s">
        <v>31</v>
      </c>
      <c r="I41" s="32" t="s">
        <v>31</v>
      </c>
      <c r="J41" s="32" t="s">
        <v>31</v>
      </c>
      <c r="K41" s="32" t="s">
        <v>31</v>
      </c>
      <c r="L41" s="32" t="s">
        <v>31</v>
      </c>
      <c r="M41" s="11"/>
      <c r="N41" s="11"/>
      <c r="O41" s="11"/>
      <c r="P41" s="11"/>
      <c r="Q41" s="11"/>
      <c r="R41" s="11"/>
      <c r="S41" s="11"/>
      <c r="T41" s="11"/>
    </row>
    <row r="42" spans="1:20" ht="47.25" x14ac:dyDescent="0.25">
      <c r="A42" s="83"/>
      <c r="B42" s="86"/>
      <c r="C42" s="30" t="s">
        <v>0</v>
      </c>
      <c r="D42" s="12" t="s">
        <v>168</v>
      </c>
      <c r="E42" s="12" t="s">
        <v>169</v>
      </c>
      <c r="F42" s="12" t="s">
        <v>170</v>
      </c>
      <c r="G42" s="12" t="s">
        <v>171</v>
      </c>
      <c r="H42" s="12" t="s">
        <v>172</v>
      </c>
      <c r="I42" s="12" t="s">
        <v>173</v>
      </c>
      <c r="J42" s="12" t="s">
        <v>174</v>
      </c>
      <c r="K42" s="12" t="s">
        <v>175</v>
      </c>
      <c r="L42" s="12" t="s">
        <v>176</v>
      </c>
      <c r="M42" s="11"/>
      <c r="N42" s="11"/>
      <c r="O42" s="11"/>
      <c r="P42" s="11"/>
      <c r="Q42" s="11"/>
      <c r="R42" s="11"/>
      <c r="S42" s="11"/>
      <c r="T42" s="11"/>
    </row>
    <row r="43" spans="1:20" ht="15.75" x14ac:dyDescent="0.25">
      <c r="A43" s="83"/>
      <c r="B43" s="86"/>
      <c r="C43" s="29" t="s">
        <v>5</v>
      </c>
      <c r="D43" s="32" t="s">
        <v>32</v>
      </c>
      <c r="E43" s="32" t="s">
        <v>32</v>
      </c>
      <c r="F43" s="32" t="s">
        <v>32</v>
      </c>
      <c r="G43" s="32" t="s">
        <v>32</v>
      </c>
      <c r="H43" s="32" t="s">
        <v>32</v>
      </c>
      <c r="I43" s="32" t="s">
        <v>32</v>
      </c>
      <c r="J43" s="32" t="s">
        <v>32</v>
      </c>
      <c r="K43" s="32" t="s">
        <v>32</v>
      </c>
      <c r="L43" s="32" t="s">
        <v>150</v>
      </c>
      <c r="M43" s="11"/>
      <c r="N43" s="11"/>
      <c r="O43" s="11"/>
      <c r="P43" s="11"/>
      <c r="Q43" s="11"/>
      <c r="R43" s="11"/>
      <c r="S43" s="11"/>
      <c r="T43" s="11"/>
    </row>
    <row r="44" spans="1:20" ht="15.75" x14ac:dyDescent="0.25">
      <c r="A44" s="83"/>
      <c r="B44" s="86"/>
      <c r="C44" s="29" t="s">
        <v>6</v>
      </c>
      <c r="D44" s="32">
        <v>32</v>
      </c>
      <c r="E44" s="32">
        <v>30</v>
      </c>
      <c r="F44" s="32">
        <v>29</v>
      </c>
      <c r="G44" s="32">
        <v>29</v>
      </c>
      <c r="H44" s="32">
        <v>36</v>
      </c>
      <c r="I44" s="32">
        <v>29</v>
      </c>
      <c r="J44" s="32">
        <v>28</v>
      </c>
      <c r="K44" s="32">
        <v>25</v>
      </c>
      <c r="L44" s="32">
        <v>27</v>
      </c>
      <c r="M44" s="11"/>
      <c r="N44" s="11"/>
      <c r="O44" s="11"/>
      <c r="P44" s="11"/>
      <c r="Q44" s="11"/>
      <c r="R44" s="11"/>
      <c r="S44" s="11"/>
      <c r="T44" s="47">
        <f>SUBTOTAL(9,M44:S44)</f>
        <v>0</v>
      </c>
    </row>
    <row r="45" spans="1:20" ht="19.5" x14ac:dyDescent="0.25">
      <c r="A45" s="83"/>
      <c r="B45" s="87"/>
      <c r="C45" s="29" t="s">
        <v>23</v>
      </c>
      <c r="D45" s="28"/>
      <c r="E45" s="28"/>
      <c r="F45" s="28"/>
      <c r="G45" s="28"/>
      <c r="H45" s="28"/>
      <c r="I45" s="28"/>
      <c r="J45" s="52"/>
      <c r="K45" s="11"/>
      <c r="L45" s="52">
        <v>403</v>
      </c>
      <c r="M45" s="11"/>
      <c r="N45" s="24"/>
      <c r="O45" s="24"/>
      <c r="P45" s="31"/>
      <c r="Q45" s="31"/>
      <c r="R45" s="31"/>
      <c r="S45" s="31"/>
      <c r="T45" s="11"/>
    </row>
    <row r="46" spans="1:20" ht="19.5" customHeight="1" x14ac:dyDescent="0.25">
      <c r="A46" s="83"/>
      <c r="B46" s="88">
        <v>0.68055555555555547</v>
      </c>
      <c r="C46" s="29" t="s">
        <v>4</v>
      </c>
      <c r="D46" s="32" t="s">
        <v>31</v>
      </c>
      <c r="E46" s="32" t="s">
        <v>31</v>
      </c>
      <c r="F46" s="28"/>
      <c r="G46" s="28"/>
      <c r="H46" s="28"/>
      <c r="I46" s="28"/>
      <c r="J46" s="52"/>
      <c r="K46" s="11"/>
      <c r="L46" s="52"/>
      <c r="M46" s="11"/>
      <c r="N46" s="11"/>
      <c r="O46" s="31"/>
      <c r="P46" s="31"/>
      <c r="Q46" s="31"/>
      <c r="R46" s="11"/>
      <c r="S46" s="11"/>
      <c r="T46" s="11"/>
    </row>
    <row r="47" spans="1:20" ht="47.25" x14ac:dyDescent="0.25">
      <c r="A47" s="83"/>
      <c r="B47" s="88"/>
      <c r="C47" s="30" t="s">
        <v>0</v>
      </c>
      <c r="D47" s="12" t="s">
        <v>235</v>
      </c>
      <c r="E47" s="12" t="s">
        <v>236</v>
      </c>
      <c r="F47" s="28"/>
      <c r="G47" s="28"/>
      <c r="H47" s="28"/>
      <c r="I47" s="28"/>
      <c r="J47" s="52"/>
      <c r="K47" s="11"/>
      <c r="L47" s="52"/>
      <c r="M47" s="11"/>
      <c r="N47" s="11"/>
      <c r="O47" s="31"/>
      <c r="P47" s="31"/>
      <c r="Q47" s="31"/>
      <c r="R47" s="11"/>
      <c r="S47" s="11"/>
      <c r="T47" s="11"/>
    </row>
    <row r="48" spans="1:20" ht="19.5" x14ac:dyDescent="0.25">
      <c r="A48" s="83"/>
      <c r="B48" s="88"/>
      <c r="C48" s="29" t="s">
        <v>5</v>
      </c>
      <c r="D48" s="32" t="s">
        <v>30</v>
      </c>
      <c r="E48" s="32" t="s">
        <v>30</v>
      </c>
      <c r="F48" s="28"/>
      <c r="G48" s="28"/>
      <c r="H48" s="28"/>
      <c r="I48" s="28"/>
      <c r="J48" s="52"/>
      <c r="K48" s="11"/>
      <c r="L48" s="52"/>
      <c r="M48" s="11"/>
      <c r="N48" s="11"/>
      <c r="O48" s="31"/>
      <c r="P48" s="31"/>
      <c r="Q48" s="31"/>
      <c r="R48" s="11"/>
      <c r="S48" s="11"/>
      <c r="T48" s="11"/>
    </row>
    <row r="49" spans="1:20" ht="19.5" x14ac:dyDescent="0.25">
      <c r="A49" s="83"/>
      <c r="B49" s="88"/>
      <c r="C49" s="29" t="s">
        <v>6</v>
      </c>
      <c r="D49" s="23">
        <v>20</v>
      </c>
      <c r="E49" s="23">
        <v>12</v>
      </c>
      <c r="F49" s="28"/>
      <c r="G49" s="28"/>
      <c r="H49" s="28"/>
      <c r="I49" s="28"/>
      <c r="J49" s="52"/>
      <c r="K49" s="11"/>
      <c r="L49" s="52"/>
      <c r="M49" s="11"/>
      <c r="N49" s="11"/>
      <c r="O49" s="31"/>
      <c r="P49" s="31"/>
      <c r="Q49" s="31"/>
      <c r="R49" s="11"/>
      <c r="S49" s="11"/>
      <c r="T49" s="47">
        <f>SUBTOTAL(9,D49:S49)</f>
        <v>32</v>
      </c>
    </row>
    <row r="50" spans="1:20" ht="19.5" x14ac:dyDescent="0.25">
      <c r="A50" s="83"/>
      <c r="B50" s="88"/>
      <c r="C50" s="29" t="s">
        <v>23</v>
      </c>
      <c r="D50" s="67">
        <v>303</v>
      </c>
      <c r="E50" s="67"/>
      <c r="F50" s="28"/>
      <c r="G50" s="28"/>
      <c r="H50" s="28"/>
      <c r="I50" s="28"/>
      <c r="J50" s="52"/>
      <c r="K50" s="11"/>
      <c r="L50" s="52"/>
      <c r="M50" s="11"/>
      <c r="N50" s="11"/>
      <c r="O50" s="31"/>
      <c r="P50" s="31"/>
      <c r="Q50" s="31"/>
      <c r="R50" s="11"/>
      <c r="S50" s="11"/>
      <c r="T50" s="11"/>
    </row>
    <row r="51" spans="1:20" ht="19.5" customHeight="1" x14ac:dyDescent="0.25">
      <c r="A51" s="83" t="s">
        <v>80</v>
      </c>
      <c r="B51" s="71">
        <v>0.68055555555555547</v>
      </c>
      <c r="C51" s="29" t="s">
        <v>4</v>
      </c>
      <c r="D51" s="32" t="s">
        <v>31</v>
      </c>
      <c r="E51" s="32" t="s">
        <v>31</v>
      </c>
      <c r="F51" s="32" t="s">
        <v>31</v>
      </c>
      <c r="G51" s="32" t="s">
        <v>31</v>
      </c>
      <c r="H51" s="32" t="s">
        <v>31</v>
      </c>
      <c r="I51" s="32" t="s">
        <v>31</v>
      </c>
      <c r="J51" s="32" t="s">
        <v>31</v>
      </c>
      <c r="K51" s="11"/>
      <c r="L51" s="32"/>
      <c r="M51" s="11"/>
      <c r="N51" s="11"/>
      <c r="O51" s="11"/>
      <c r="P51" s="11"/>
      <c r="Q51" s="11"/>
      <c r="R51" s="11"/>
      <c r="S51" s="11"/>
      <c r="T51" s="11"/>
    </row>
    <row r="52" spans="1:20" ht="49.5" customHeight="1" x14ac:dyDescent="0.25">
      <c r="A52" s="83"/>
      <c r="B52" s="71"/>
      <c r="C52" s="30" t="s">
        <v>0</v>
      </c>
      <c r="D52" s="12" t="s">
        <v>67</v>
      </c>
      <c r="E52" s="12" t="s">
        <v>34</v>
      </c>
      <c r="F52" s="12" t="s">
        <v>122</v>
      </c>
      <c r="G52" s="12" t="s">
        <v>123</v>
      </c>
      <c r="H52" s="12" t="s">
        <v>124</v>
      </c>
      <c r="I52" s="12" t="s">
        <v>125</v>
      </c>
      <c r="J52" s="12" t="s">
        <v>78</v>
      </c>
      <c r="K52" s="11"/>
      <c r="L52" s="12"/>
      <c r="M52" s="11"/>
      <c r="N52" s="11"/>
      <c r="O52" s="11"/>
      <c r="P52" s="11"/>
      <c r="Q52" s="11"/>
      <c r="R52" s="11"/>
      <c r="S52" s="11"/>
      <c r="T52" s="11"/>
    </row>
    <row r="53" spans="1:20" ht="16.5" customHeight="1" x14ac:dyDescent="0.25">
      <c r="A53" s="83"/>
      <c r="B53" s="71"/>
      <c r="C53" s="29" t="s">
        <v>5</v>
      </c>
      <c r="D53" s="32" t="s">
        <v>33</v>
      </c>
      <c r="E53" s="32" t="s">
        <v>33</v>
      </c>
      <c r="F53" s="32" t="s">
        <v>33</v>
      </c>
      <c r="G53" s="32" t="s">
        <v>33</v>
      </c>
      <c r="H53" s="32" t="s">
        <v>33</v>
      </c>
      <c r="I53" s="32" t="s">
        <v>33</v>
      </c>
      <c r="J53" s="32" t="s">
        <v>32</v>
      </c>
      <c r="K53" s="11"/>
      <c r="L53" s="32"/>
      <c r="M53" s="11"/>
      <c r="N53" s="11"/>
      <c r="O53" s="11"/>
      <c r="P53" s="11"/>
      <c r="Q53" s="11"/>
      <c r="R53" s="11"/>
      <c r="S53" s="11"/>
      <c r="T53" s="11"/>
    </row>
    <row r="54" spans="1:20" ht="15.75" customHeight="1" x14ac:dyDescent="0.25">
      <c r="A54" s="83"/>
      <c r="B54" s="71"/>
      <c r="C54" s="29" t="s">
        <v>6</v>
      </c>
      <c r="D54" s="32">
        <v>30</v>
      </c>
      <c r="E54" s="32">
        <v>33</v>
      </c>
      <c r="F54" s="32">
        <v>35</v>
      </c>
      <c r="G54" s="32">
        <v>35</v>
      </c>
      <c r="H54" s="32">
        <v>35</v>
      </c>
      <c r="I54" s="32">
        <v>31</v>
      </c>
      <c r="J54" s="32">
        <v>37</v>
      </c>
      <c r="K54" s="11"/>
      <c r="L54" s="18"/>
      <c r="M54" s="11"/>
      <c r="N54" s="11"/>
      <c r="O54" s="11"/>
      <c r="P54" s="11"/>
      <c r="Q54" s="11"/>
      <c r="R54" s="11"/>
      <c r="S54" s="11"/>
      <c r="T54" s="47">
        <f>SUBTOTAL(9,D54:S54)</f>
        <v>236</v>
      </c>
    </row>
    <row r="55" spans="1:20" ht="19.5" x14ac:dyDescent="0.25">
      <c r="A55" s="83"/>
      <c r="B55" s="71"/>
      <c r="C55" s="29" t="s">
        <v>23</v>
      </c>
      <c r="D55" s="28"/>
      <c r="E55" s="28"/>
      <c r="F55" s="28"/>
      <c r="G55" s="28"/>
      <c r="H55" s="28"/>
      <c r="I55" s="28"/>
      <c r="J55" s="28"/>
      <c r="K55" s="28"/>
      <c r="L55" s="11"/>
      <c r="M55" s="31"/>
      <c r="N55" s="11"/>
      <c r="O55" s="11"/>
      <c r="P55" s="11"/>
      <c r="Q55" s="11"/>
      <c r="R55" s="11"/>
      <c r="S55" s="11"/>
      <c r="T55" s="11"/>
    </row>
    <row r="56" spans="1:20" ht="19.5" customHeight="1" x14ac:dyDescent="0.25">
      <c r="A56" s="83" t="s">
        <v>81</v>
      </c>
      <c r="B56" s="71">
        <v>0.625</v>
      </c>
      <c r="C56" s="29" t="s">
        <v>4</v>
      </c>
      <c r="D56" s="32" t="s">
        <v>31</v>
      </c>
      <c r="E56" s="32" t="s">
        <v>31</v>
      </c>
      <c r="F56" s="32" t="s">
        <v>31</v>
      </c>
      <c r="G56" s="32" t="s">
        <v>31</v>
      </c>
      <c r="H56" s="32" t="s">
        <v>31</v>
      </c>
      <c r="I56" s="32" t="s">
        <v>31</v>
      </c>
      <c r="J56" s="32" t="s">
        <v>31</v>
      </c>
      <c r="K56" s="32" t="s">
        <v>31</v>
      </c>
      <c r="L56" s="32" t="s">
        <v>31</v>
      </c>
      <c r="M56" s="32" t="s">
        <v>31</v>
      </c>
      <c r="N56" s="32" t="s">
        <v>31</v>
      </c>
      <c r="O56" s="11"/>
      <c r="P56" s="11"/>
      <c r="Q56" s="11"/>
      <c r="R56" s="11"/>
      <c r="S56" s="11"/>
      <c r="T56" s="11"/>
    </row>
    <row r="57" spans="1:20" ht="63" x14ac:dyDescent="0.25">
      <c r="A57" s="83"/>
      <c r="B57" s="71"/>
      <c r="C57" s="30" t="s">
        <v>0</v>
      </c>
      <c r="D57" s="12" t="s">
        <v>185</v>
      </c>
      <c r="E57" s="12" t="s">
        <v>184</v>
      </c>
      <c r="F57" s="12" t="s">
        <v>183</v>
      </c>
      <c r="G57" s="12" t="s">
        <v>182</v>
      </c>
      <c r="H57" s="12" t="s">
        <v>181</v>
      </c>
      <c r="I57" s="12" t="s">
        <v>180</v>
      </c>
      <c r="J57" s="12" t="s">
        <v>179</v>
      </c>
      <c r="K57" s="12" t="s">
        <v>178</v>
      </c>
      <c r="L57" s="12" t="s">
        <v>177</v>
      </c>
      <c r="M57" s="12" t="s">
        <v>199</v>
      </c>
      <c r="N57" s="12" t="s">
        <v>211</v>
      </c>
      <c r="O57" s="11"/>
      <c r="P57" s="11"/>
      <c r="Q57" s="11"/>
      <c r="R57" s="11"/>
      <c r="S57" s="11"/>
      <c r="T57" s="11"/>
    </row>
    <row r="58" spans="1:20" ht="15.75" x14ac:dyDescent="0.25">
      <c r="A58" s="83"/>
      <c r="B58" s="71"/>
      <c r="C58" s="29" t="s">
        <v>5</v>
      </c>
      <c r="D58" s="32" t="s">
        <v>150</v>
      </c>
      <c r="E58" s="32" t="s">
        <v>150</v>
      </c>
      <c r="F58" s="32" t="s">
        <v>150</v>
      </c>
      <c r="G58" s="32" t="s">
        <v>150</v>
      </c>
      <c r="H58" s="32" t="s">
        <v>150</v>
      </c>
      <c r="I58" s="32" t="s">
        <v>150</v>
      </c>
      <c r="J58" s="32" t="s">
        <v>150</v>
      </c>
      <c r="K58" s="32" t="s">
        <v>150</v>
      </c>
      <c r="L58" s="32" t="s">
        <v>150</v>
      </c>
      <c r="M58" s="32" t="s">
        <v>150</v>
      </c>
      <c r="N58" s="32" t="s">
        <v>150</v>
      </c>
      <c r="O58" s="11"/>
      <c r="P58" s="11"/>
      <c r="Q58" s="11"/>
      <c r="R58" s="11"/>
      <c r="S58" s="11"/>
      <c r="T58" s="11"/>
    </row>
    <row r="59" spans="1:20" ht="15.75" x14ac:dyDescent="0.25">
      <c r="A59" s="83"/>
      <c r="B59" s="71"/>
      <c r="C59" s="29" t="s">
        <v>6</v>
      </c>
      <c r="D59" s="32">
        <v>30</v>
      </c>
      <c r="E59" s="32">
        <v>30</v>
      </c>
      <c r="F59" s="32">
        <v>21</v>
      </c>
      <c r="G59" s="32">
        <v>13</v>
      </c>
      <c r="H59" s="32">
        <v>26</v>
      </c>
      <c r="I59" s="32">
        <v>37</v>
      </c>
      <c r="J59" s="32">
        <v>31</v>
      </c>
      <c r="K59" s="32">
        <v>6</v>
      </c>
      <c r="L59" s="32">
        <v>6</v>
      </c>
      <c r="M59" s="32">
        <v>4</v>
      </c>
      <c r="N59" s="32">
        <v>20</v>
      </c>
      <c r="O59" s="11"/>
      <c r="P59" s="11"/>
      <c r="Q59" s="11"/>
      <c r="R59" s="11"/>
      <c r="S59" s="11"/>
      <c r="T59" s="47">
        <f>SUBTOTAL(9,D59:S59)</f>
        <v>224</v>
      </c>
    </row>
    <row r="60" spans="1:20" ht="15.75" x14ac:dyDescent="0.25">
      <c r="A60" s="83"/>
      <c r="B60" s="71"/>
      <c r="C60" s="29" t="s">
        <v>23</v>
      </c>
      <c r="D60" s="67">
        <v>203</v>
      </c>
      <c r="E60" s="67"/>
      <c r="F60" s="67"/>
      <c r="G60" s="67">
        <v>303</v>
      </c>
      <c r="H60" s="67"/>
      <c r="I60" s="67"/>
      <c r="J60" s="67">
        <v>403</v>
      </c>
      <c r="K60" s="67"/>
      <c r="L60" s="67"/>
      <c r="M60" s="67"/>
      <c r="N60" s="57"/>
      <c r="O60" s="11"/>
      <c r="P60" s="11"/>
      <c r="Q60" s="11"/>
      <c r="R60" s="11"/>
      <c r="S60" s="11"/>
      <c r="T60" s="11"/>
    </row>
    <row r="61" spans="1:20" ht="19.5" customHeight="1" x14ac:dyDescent="0.25">
      <c r="A61" s="83" t="s">
        <v>149</v>
      </c>
      <c r="B61" s="71">
        <v>0.375</v>
      </c>
      <c r="C61" s="29" t="s">
        <v>4</v>
      </c>
      <c r="D61" s="32" t="s">
        <v>31</v>
      </c>
      <c r="E61" s="32" t="s">
        <v>31</v>
      </c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11"/>
    </row>
    <row r="62" spans="1:20" ht="47.25" x14ac:dyDescent="0.25">
      <c r="A62" s="83"/>
      <c r="B62" s="71"/>
      <c r="C62" s="30" t="s">
        <v>0</v>
      </c>
      <c r="D62" s="12" t="s">
        <v>143</v>
      </c>
      <c r="E62" s="12" t="s">
        <v>142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1"/>
    </row>
    <row r="63" spans="1:20" ht="15.75" x14ac:dyDescent="0.25">
      <c r="A63" s="83"/>
      <c r="B63" s="71"/>
      <c r="C63" s="29" t="s">
        <v>5</v>
      </c>
      <c r="D63" s="32" t="s">
        <v>237</v>
      </c>
      <c r="E63" s="32" t="s">
        <v>237</v>
      </c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11"/>
    </row>
    <row r="64" spans="1:20" ht="15.75" x14ac:dyDescent="0.25">
      <c r="A64" s="83"/>
      <c r="B64" s="71"/>
      <c r="C64" s="29" t="s">
        <v>6</v>
      </c>
      <c r="D64" s="32">
        <v>9</v>
      </c>
      <c r="E64" s="32">
        <v>8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47">
        <f>SUBTOTAL(9,D64:S64)</f>
        <v>17</v>
      </c>
    </row>
    <row r="65" spans="1:20" ht="19.5" x14ac:dyDescent="0.25">
      <c r="A65" s="83"/>
      <c r="B65" s="71"/>
      <c r="C65" s="29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67"/>
      <c r="Q65" s="67"/>
      <c r="R65" s="67"/>
      <c r="S65" s="67"/>
      <c r="T65" s="11"/>
    </row>
    <row r="66" spans="1:20" ht="15.75" customHeight="1" x14ac:dyDescent="0.25">
      <c r="A66" s="83"/>
      <c r="B66" s="71">
        <v>0.58333333333333337</v>
      </c>
      <c r="C66" s="29" t="s">
        <v>4</v>
      </c>
      <c r="D66" s="32" t="s">
        <v>31</v>
      </c>
      <c r="E66" s="32" t="s">
        <v>31</v>
      </c>
      <c r="F66" s="32" t="s">
        <v>31</v>
      </c>
      <c r="G66" s="32" t="s">
        <v>31</v>
      </c>
      <c r="H66" s="32" t="s">
        <v>31</v>
      </c>
      <c r="I66" s="32" t="s">
        <v>31</v>
      </c>
      <c r="J66" s="32" t="s">
        <v>31</v>
      </c>
      <c r="K66" s="32" t="s">
        <v>31</v>
      </c>
      <c r="L66" s="32" t="s">
        <v>31</v>
      </c>
      <c r="M66" s="32" t="s">
        <v>31</v>
      </c>
      <c r="N66" s="32" t="s">
        <v>31</v>
      </c>
      <c r="O66" s="32" t="s">
        <v>31</v>
      </c>
      <c r="P66" s="32" t="s">
        <v>31</v>
      </c>
      <c r="Q66" s="32" t="s">
        <v>31</v>
      </c>
      <c r="R66" s="32" t="s">
        <v>31</v>
      </c>
      <c r="S66" s="32" t="s">
        <v>31</v>
      </c>
      <c r="T66" s="11"/>
    </row>
    <row r="67" spans="1:20" ht="47.25" x14ac:dyDescent="0.25">
      <c r="A67" s="83"/>
      <c r="B67" s="71"/>
      <c r="C67" s="30" t="s">
        <v>0</v>
      </c>
      <c r="D67" s="12" t="s">
        <v>135</v>
      </c>
      <c r="E67" s="12" t="s">
        <v>134</v>
      </c>
      <c r="F67" s="12" t="s">
        <v>133</v>
      </c>
      <c r="G67" s="12" t="s">
        <v>132</v>
      </c>
      <c r="H67" s="12" t="s">
        <v>131</v>
      </c>
      <c r="I67" s="12" t="s">
        <v>130</v>
      </c>
      <c r="J67" s="12" t="s">
        <v>129</v>
      </c>
      <c r="K67" s="12" t="s">
        <v>128</v>
      </c>
      <c r="L67" s="12" t="s">
        <v>141</v>
      </c>
      <c r="M67" s="12" t="s">
        <v>140</v>
      </c>
      <c r="N67" s="12" t="s">
        <v>139</v>
      </c>
      <c r="O67" s="12" t="s">
        <v>138</v>
      </c>
      <c r="P67" s="12" t="s">
        <v>137</v>
      </c>
      <c r="Q67" s="12" t="s">
        <v>136</v>
      </c>
      <c r="R67" s="12" t="s">
        <v>127</v>
      </c>
      <c r="S67" s="12" t="s">
        <v>126</v>
      </c>
      <c r="T67" s="11"/>
    </row>
    <row r="68" spans="1:20" ht="15.75" x14ac:dyDescent="0.25">
      <c r="A68" s="83"/>
      <c r="B68" s="71"/>
      <c r="C68" s="29" t="s">
        <v>5</v>
      </c>
      <c r="D68" s="32" t="s">
        <v>237</v>
      </c>
      <c r="E68" s="32" t="s">
        <v>237</v>
      </c>
      <c r="F68" s="32" t="s">
        <v>237</v>
      </c>
      <c r="G68" s="32" t="s">
        <v>237</v>
      </c>
      <c r="H68" s="32" t="s">
        <v>237</v>
      </c>
      <c r="I68" s="32" t="s">
        <v>237</v>
      </c>
      <c r="J68" s="32" t="s">
        <v>237</v>
      </c>
      <c r="K68" s="32" t="s">
        <v>237</v>
      </c>
      <c r="L68" s="32" t="s">
        <v>237</v>
      </c>
      <c r="M68" s="32" t="s">
        <v>237</v>
      </c>
      <c r="N68" s="32" t="s">
        <v>237</v>
      </c>
      <c r="O68" s="32" t="s">
        <v>237</v>
      </c>
      <c r="P68" s="32" t="s">
        <v>237</v>
      </c>
      <c r="Q68" s="32" t="s">
        <v>237</v>
      </c>
      <c r="R68" s="32" t="s">
        <v>237</v>
      </c>
      <c r="S68" s="32" t="s">
        <v>237</v>
      </c>
      <c r="T68" s="11"/>
    </row>
    <row r="69" spans="1:20" ht="15.75" x14ac:dyDescent="0.25">
      <c r="A69" s="83"/>
      <c r="B69" s="71"/>
      <c r="C69" s="29" t="s">
        <v>6</v>
      </c>
      <c r="D69" s="32">
        <v>14</v>
      </c>
      <c r="E69" s="32">
        <v>12</v>
      </c>
      <c r="F69" s="32">
        <v>16</v>
      </c>
      <c r="G69" s="32">
        <v>19</v>
      </c>
      <c r="H69" s="32">
        <v>14</v>
      </c>
      <c r="I69" s="32">
        <v>14</v>
      </c>
      <c r="J69" s="32">
        <v>12</v>
      </c>
      <c r="K69" s="32">
        <v>14</v>
      </c>
      <c r="L69" s="32">
        <v>11</v>
      </c>
      <c r="M69" s="32">
        <v>7</v>
      </c>
      <c r="N69" s="32">
        <v>18</v>
      </c>
      <c r="O69" s="32">
        <v>15</v>
      </c>
      <c r="P69" s="32">
        <v>15</v>
      </c>
      <c r="Q69" s="32">
        <v>13</v>
      </c>
      <c r="R69" s="32">
        <v>15</v>
      </c>
      <c r="S69" s="32">
        <v>16</v>
      </c>
      <c r="T69" s="47">
        <f>SUBTOTAL(9,D69:S69)</f>
        <v>225</v>
      </c>
    </row>
    <row r="70" spans="1:20" ht="21" x14ac:dyDescent="0.25">
      <c r="A70" s="83"/>
      <c r="B70" s="71"/>
      <c r="C70" s="29" t="s">
        <v>23</v>
      </c>
      <c r="D70" s="81"/>
      <c r="E70" s="81"/>
      <c r="F70" s="81"/>
      <c r="G70" s="81"/>
      <c r="H70" s="81"/>
      <c r="I70" s="81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11"/>
    </row>
    <row r="71" spans="1:20" ht="15.75" customHeight="1" x14ac:dyDescent="0.25">
      <c r="A71" s="83"/>
      <c r="B71" s="71">
        <v>0.60416666666666663</v>
      </c>
      <c r="C71" s="29" t="s">
        <v>4</v>
      </c>
      <c r="D71" s="32" t="s">
        <v>31</v>
      </c>
      <c r="E71" s="32"/>
      <c r="F71" s="32"/>
      <c r="G71" s="32"/>
      <c r="H71" s="50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ht="47.25" x14ac:dyDescent="0.25">
      <c r="A72" s="83"/>
      <c r="B72" s="71"/>
      <c r="C72" s="30" t="s">
        <v>0</v>
      </c>
      <c r="D72" s="12" t="s">
        <v>186</v>
      </c>
      <c r="E72" s="12"/>
      <c r="F72" s="12"/>
      <c r="G72" s="12"/>
      <c r="H72" s="50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ht="15.75" x14ac:dyDescent="0.25">
      <c r="A73" s="83"/>
      <c r="B73" s="71"/>
      <c r="C73" s="29" t="s">
        <v>5</v>
      </c>
      <c r="D73" s="32" t="s">
        <v>150</v>
      </c>
      <c r="E73" s="32"/>
      <c r="F73" s="32"/>
      <c r="G73" s="32"/>
      <c r="H73" s="50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ht="15.75" x14ac:dyDescent="0.25">
      <c r="A74" s="83"/>
      <c r="B74" s="71"/>
      <c r="C74" s="29" t="s">
        <v>6</v>
      </c>
      <c r="D74" s="32">
        <v>33</v>
      </c>
      <c r="E74" s="32"/>
      <c r="F74" s="32"/>
      <c r="G74" s="32"/>
      <c r="H74" s="50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47">
        <f>SUBTOTAL(9,D74:S74)</f>
        <v>33</v>
      </c>
    </row>
    <row r="75" spans="1:20" ht="21" customHeight="1" x14ac:dyDescent="0.25">
      <c r="A75" s="83"/>
      <c r="B75" s="71"/>
      <c r="C75" s="29" t="s">
        <v>23</v>
      </c>
      <c r="D75" s="57">
        <v>404</v>
      </c>
      <c r="E75" s="73"/>
      <c r="F75" s="73"/>
      <c r="G75" s="57"/>
      <c r="H75" s="50"/>
      <c r="I75" s="11"/>
      <c r="J75" s="11"/>
      <c r="K75" s="11"/>
      <c r="L75" s="45"/>
      <c r="M75" s="45"/>
      <c r="N75" s="45"/>
      <c r="O75" s="11"/>
      <c r="P75" s="11"/>
      <c r="Q75" s="11"/>
      <c r="R75" s="11"/>
      <c r="S75" s="11"/>
      <c r="T75" s="11"/>
    </row>
    <row r="76" spans="1:20" ht="15.75" x14ac:dyDescent="0.25">
      <c r="A76" s="83"/>
      <c r="B76" s="71">
        <v>0.68055555555555547</v>
      </c>
      <c r="C76" s="29" t="s">
        <v>4</v>
      </c>
      <c r="D76" s="32" t="s">
        <v>31</v>
      </c>
      <c r="E76" s="32" t="s">
        <v>31</v>
      </c>
      <c r="F76" s="32" t="s">
        <v>31</v>
      </c>
      <c r="G76" s="32" t="s">
        <v>31</v>
      </c>
      <c r="H76" s="32" t="s">
        <v>31</v>
      </c>
      <c r="I76" s="32" t="s">
        <v>31</v>
      </c>
      <c r="J76" s="32" t="s">
        <v>31</v>
      </c>
      <c r="K76" s="32" t="s">
        <v>31</v>
      </c>
      <c r="L76" s="32" t="s">
        <v>31</v>
      </c>
      <c r="M76" s="11"/>
      <c r="N76" s="11"/>
      <c r="O76" s="11"/>
      <c r="P76" s="11"/>
      <c r="Q76" s="11"/>
      <c r="R76" s="11"/>
      <c r="S76" s="11"/>
      <c r="T76" s="11"/>
    </row>
    <row r="77" spans="1:20" ht="47.25" x14ac:dyDescent="0.25">
      <c r="A77" s="83"/>
      <c r="B77" s="71"/>
      <c r="C77" s="30" t="s">
        <v>0</v>
      </c>
      <c r="D77" s="12" t="s">
        <v>187</v>
      </c>
      <c r="E77" s="12" t="s">
        <v>188</v>
      </c>
      <c r="F77" s="12" t="s">
        <v>190</v>
      </c>
      <c r="G77" s="12" t="s">
        <v>191</v>
      </c>
      <c r="H77" s="12" t="s">
        <v>192</v>
      </c>
      <c r="I77" s="12" t="s">
        <v>193</v>
      </c>
      <c r="J77" s="12" t="s">
        <v>189</v>
      </c>
      <c r="K77" s="12" t="s">
        <v>206</v>
      </c>
      <c r="L77" s="12" t="s">
        <v>195</v>
      </c>
      <c r="M77" s="11"/>
      <c r="N77" s="11"/>
      <c r="O77" s="11"/>
      <c r="P77" s="11"/>
      <c r="Q77" s="11"/>
      <c r="R77" s="11"/>
      <c r="S77" s="11"/>
      <c r="T77" s="11"/>
    </row>
    <row r="78" spans="1:20" ht="15.75" x14ac:dyDescent="0.25">
      <c r="A78" s="83"/>
      <c r="B78" s="71"/>
      <c r="C78" s="29" t="s">
        <v>5</v>
      </c>
      <c r="D78" s="32" t="s">
        <v>150</v>
      </c>
      <c r="E78" s="32" t="s">
        <v>150</v>
      </c>
      <c r="F78" s="32" t="s">
        <v>150</v>
      </c>
      <c r="G78" s="32" t="s">
        <v>150</v>
      </c>
      <c r="H78" s="32" t="s">
        <v>150</v>
      </c>
      <c r="I78" s="32" t="s">
        <v>150</v>
      </c>
      <c r="J78" s="32" t="s">
        <v>150</v>
      </c>
      <c r="K78" s="32" t="s">
        <v>150</v>
      </c>
      <c r="L78" s="32" t="s">
        <v>150</v>
      </c>
      <c r="M78" s="11"/>
      <c r="N78" s="11"/>
      <c r="O78" s="11"/>
      <c r="P78" s="11"/>
      <c r="Q78" s="11"/>
      <c r="R78" s="11"/>
      <c r="S78" s="11"/>
      <c r="T78" s="11"/>
    </row>
    <row r="79" spans="1:20" ht="15.75" x14ac:dyDescent="0.25">
      <c r="A79" s="83"/>
      <c r="B79" s="71"/>
      <c r="C79" s="29" t="s">
        <v>6</v>
      </c>
      <c r="D79" s="32">
        <v>33</v>
      </c>
      <c r="E79" s="32">
        <v>36</v>
      </c>
      <c r="F79" s="32">
        <v>30</v>
      </c>
      <c r="G79" s="32">
        <v>30</v>
      </c>
      <c r="H79" s="32">
        <v>27</v>
      </c>
      <c r="I79" s="32">
        <v>25</v>
      </c>
      <c r="J79" s="18">
        <v>5</v>
      </c>
      <c r="K79" s="32">
        <v>36</v>
      </c>
      <c r="L79" s="32">
        <v>32</v>
      </c>
      <c r="M79" s="11"/>
      <c r="N79" s="11"/>
      <c r="O79" s="11"/>
      <c r="P79" s="11"/>
      <c r="Q79" s="11"/>
      <c r="R79" s="11"/>
      <c r="S79" s="11"/>
      <c r="T79" s="47">
        <f>SUBTOTAL(9,D79:S79)</f>
        <v>254</v>
      </c>
    </row>
    <row r="80" spans="1:20" ht="21" x14ac:dyDescent="0.25">
      <c r="A80" s="83"/>
      <c r="B80" s="71"/>
      <c r="C80" s="29" t="s">
        <v>23</v>
      </c>
      <c r="D80" s="57">
        <v>300</v>
      </c>
      <c r="E80" s="57">
        <v>301</v>
      </c>
      <c r="F80" s="57">
        <v>302</v>
      </c>
      <c r="G80" s="57">
        <v>304</v>
      </c>
      <c r="H80" s="57">
        <v>400</v>
      </c>
      <c r="I80" s="73">
        <v>401</v>
      </c>
      <c r="J80" s="73"/>
      <c r="K80" s="57">
        <v>402</v>
      </c>
      <c r="L80" s="57">
        <v>404</v>
      </c>
      <c r="M80" s="45"/>
      <c r="N80" s="45"/>
      <c r="O80" s="11"/>
      <c r="P80" s="11"/>
      <c r="Q80" s="11"/>
      <c r="R80" s="11"/>
      <c r="S80" s="11"/>
      <c r="T80" s="11"/>
    </row>
    <row r="81" spans="1:20" ht="19.5" customHeight="1" x14ac:dyDescent="0.25">
      <c r="A81" s="83" t="s">
        <v>11</v>
      </c>
      <c r="B81" s="71">
        <v>0.57638888888888895</v>
      </c>
      <c r="C81" s="29" t="s">
        <v>4</v>
      </c>
      <c r="D81" s="32" t="s">
        <v>31</v>
      </c>
      <c r="E81" s="32"/>
      <c r="F81" s="32"/>
      <c r="G81" s="32"/>
      <c r="H81" s="32"/>
      <c r="I81" s="32"/>
      <c r="J81" s="32"/>
      <c r="K81" s="32"/>
      <c r="L81" s="11"/>
      <c r="M81" s="11"/>
      <c r="N81" s="11"/>
      <c r="O81" s="11"/>
      <c r="P81" s="11"/>
      <c r="Q81" s="11"/>
      <c r="R81" s="11"/>
      <c r="S81" s="11"/>
      <c r="T81" s="11"/>
    </row>
    <row r="82" spans="1:20" ht="64.5" customHeight="1" x14ac:dyDescent="0.25">
      <c r="A82" s="83"/>
      <c r="B82" s="71"/>
      <c r="C82" s="30" t="s">
        <v>0</v>
      </c>
      <c r="D82" s="12" t="s">
        <v>89</v>
      </c>
      <c r="E82" s="12"/>
      <c r="F82" s="12"/>
      <c r="G82" s="12"/>
      <c r="H82" s="12"/>
      <c r="I82" s="12"/>
      <c r="J82" s="12"/>
      <c r="K82" s="12"/>
      <c r="L82" s="11"/>
      <c r="M82" s="11"/>
      <c r="N82" s="11"/>
      <c r="O82" s="11"/>
      <c r="P82" s="11"/>
      <c r="Q82" s="11"/>
      <c r="R82" s="11"/>
      <c r="S82" s="11"/>
      <c r="T82" s="11"/>
    </row>
    <row r="83" spans="1:20" ht="19.5" customHeight="1" x14ac:dyDescent="0.25">
      <c r="A83" s="83"/>
      <c r="B83" s="71"/>
      <c r="C83" s="29" t="s">
        <v>5</v>
      </c>
      <c r="D83" s="32" t="s">
        <v>32</v>
      </c>
      <c r="E83" s="32"/>
      <c r="F83" s="32"/>
      <c r="G83" s="32"/>
      <c r="H83" s="32"/>
      <c r="I83" s="32"/>
      <c r="J83" s="32"/>
      <c r="K83" s="32"/>
      <c r="L83" s="11"/>
      <c r="M83" s="11"/>
      <c r="N83" s="11"/>
      <c r="O83" s="11"/>
      <c r="P83" s="11"/>
      <c r="Q83" s="11"/>
      <c r="R83" s="11"/>
      <c r="S83" s="11"/>
      <c r="T83" s="11"/>
    </row>
    <row r="84" spans="1:20" ht="19.5" customHeight="1" x14ac:dyDescent="0.25">
      <c r="A84" s="83"/>
      <c r="B84" s="71"/>
      <c r="C84" s="29" t="s">
        <v>6</v>
      </c>
      <c r="D84" s="32">
        <v>36</v>
      </c>
      <c r="E84" s="32"/>
      <c r="F84" s="32"/>
      <c r="G84" s="32"/>
      <c r="H84" s="32"/>
      <c r="I84" s="32"/>
      <c r="J84" s="32"/>
      <c r="K84" s="32"/>
      <c r="L84" s="11"/>
      <c r="M84" s="11"/>
      <c r="N84" s="11"/>
      <c r="O84" s="11"/>
      <c r="P84" s="11"/>
      <c r="Q84" s="11"/>
      <c r="R84" s="11"/>
      <c r="S84" s="11"/>
      <c r="T84" s="47">
        <f>SUBTOTAL(9,D84:S84)</f>
        <v>36</v>
      </c>
    </row>
    <row r="85" spans="1:20" ht="19.5" customHeight="1" x14ac:dyDescent="0.25">
      <c r="A85" s="83"/>
      <c r="B85" s="71"/>
      <c r="C85" s="29" t="s">
        <v>23</v>
      </c>
      <c r="D85" s="11"/>
      <c r="E85" s="11"/>
      <c r="F85" s="11"/>
      <c r="G85" s="11"/>
      <c r="H85" s="11"/>
      <c r="I85" s="11"/>
      <c r="J85" s="11"/>
      <c r="K85" s="11"/>
      <c r="L85" s="11"/>
      <c r="M85" s="15"/>
      <c r="N85" s="15"/>
      <c r="O85" s="11"/>
      <c r="P85" s="11"/>
      <c r="Q85" s="11"/>
      <c r="R85" s="11"/>
      <c r="S85" s="11"/>
      <c r="T85" s="11"/>
    </row>
    <row r="86" spans="1:20" ht="19.5" customHeight="1" x14ac:dyDescent="0.25">
      <c r="A86" s="83"/>
      <c r="B86" s="71">
        <v>0.66666666666666663</v>
      </c>
      <c r="C86" s="29" t="s">
        <v>4</v>
      </c>
      <c r="D86" s="32" t="s">
        <v>31</v>
      </c>
      <c r="E86" s="32" t="s">
        <v>31</v>
      </c>
      <c r="F86" s="32" t="s">
        <v>31</v>
      </c>
      <c r="G86" s="32" t="s">
        <v>31</v>
      </c>
      <c r="H86" s="32" t="s">
        <v>31</v>
      </c>
      <c r="I86" s="32" t="s">
        <v>31</v>
      </c>
      <c r="J86" s="32" t="s">
        <v>31</v>
      </c>
      <c r="K86" s="32" t="s">
        <v>31</v>
      </c>
      <c r="L86" s="32"/>
      <c r="M86" s="32"/>
      <c r="N86" s="11"/>
      <c r="O86" s="11"/>
      <c r="P86" s="11"/>
      <c r="Q86" s="11"/>
      <c r="R86" s="11"/>
      <c r="S86" s="11"/>
      <c r="T86" s="11"/>
    </row>
    <row r="87" spans="1:20" ht="63" x14ac:dyDescent="0.25">
      <c r="A87" s="83"/>
      <c r="B87" s="71"/>
      <c r="C87" s="30" t="s">
        <v>0</v>
      </c>
      <c r="D87" s="12" t="s">
        <v>90</v>
      </c>
      <c r="E87" s="12" t="s">
        <v>85</v>
      </c>
      <c r="F87" s="12" t="s">
        <v>86</v>
      </c>
      <c r="G87" s="12" t="s">
        <v>87</v>
      </c>
      <c r="H87" s="12" t="s">
        <v>83</v>
      </c>
      <c r="I87" s="12" t="s">
        <v>88</v>
      </c>
      <c r="J87" s="12" t="s">
        <v>84</v>
      </c>
      <c r="K87" s="12" t="s">
        <v>82</v>
      </c>
      <c r="L87" s="12"/>
      <c r="M87" s="12"/>
      <c r="N87" s="11"/>
      <c r="O87" s="11"/>
      <c r="P87" s="11"/>
      <c r="Q87" s="11"/>
      <c r="R87" s="11"/>
      <c r="S87" s="11"/>
      <c r="T87" s="11"/>
    </row>
    <row r="88" spans="1:20" ht="19.5" customHeight="1" x14ac:dyDescent="0.25">
      <c r="A88" s="83"/>
      <c r="B88" s="71"/>
      <c r="C88" s="29" t="s">
        <v>5</v>
      </c>
      <c r="D88" s="32" t="s">
        <v>33</v>
      </c>
      <c r="E88" s="32" t="s">
        <v>32</v>
      </c>
      <c r="F88" s="32" t="s">
        <v>32</v>
      </c>
      <c r="G88" s="32" t="s">
        <v>32</v>
      </c>
      <c r="H88" s="32" t="s">
        <v>32</v>
      </c>
      <c r="I88" s="32" t="s">
        <v>32</v>
      </c>
      <c r="J88" s="32" t="s">
        <v>32</v>
      </c>
      <c r="K88" s="32" t="s">
        <v>32</v>
      </c>
      <c r="L88" s="32"/>
      <c r="M88" s="32"/>
      <c r="N88" s="11"/>
      <c r="O88" s="11"/>
      <c r="P88" s="11"/>
      <c r="Q88" s="11"/>
      <c r="R88" s="11"/>
      <c r="S88" s="11"/>
      <c r="T88" s="11"/>
    </row>
    <row r="89" spans="1:20" ht="19.5" customHeight="1" x14ac:dyDescent="0.25">
      <c r="A89" s="83"/>
      <c r="B89" s="71"/>
      <c r="C89" s="29" t="s">
        <v>6</v>
      </c>
      <c r="D89" s="32">
        <v>30</v>
      </c>
      <c r="E89" s="32">
        <v>31</v>
      </c>
      <c r="F89" s="32">
        <v>40</v>
      </c>
      <c r="G89" s="32">
        <v>31</v>
      </c>
      <c r="H89" s="32">
        <v>30</v>
      </c>
      <c r="I89" s="32">
        <v>35</v>
      </c>
      <c r="J89" s="32">
        <v>36</v>
      </c>
      <c r="K89" s="32">
        <v>29</v>
      </c>
      <c r="L89" s="32"/>
      <c r="M89" s="32"/>
      <c r="N89" s="11"/>
      <c r="O89" s="11"/>
      <c r="P89" s="11"/>
      <c r="Q89" s="11"/>
      <c r="R89" s="11"/>
      <c r="S89" s="11"/>
      <c r="T89" s="47">
        <f>SUBTOTAL(9,D89:S89)</f>
        <v>262</v>
      </c>
    </row>
    <row r="90" spans="1:20" ht="19.5" customHeight="1" x14ac:dyDescent="0.25">
      <c r="A90" s="83"/>
      <c r="B90" s="71"/>
      <c r="C90" s="29" t="s">
        <v>23</v>
      </c>
      <c r="D90" s="26"/>
      <c r="E90" s="26"/>
      <c r="F90" s="26"/>
      <c r="G90" s="11"/>
      <c r="H90" s="11"/>
      <c r="I90" s="11"/>
      <c r="J90" s="11"/>
      <c r="K90" s="67"/>
      <c r="L90" s="67"/>
      <c r="M90" s="67"/>
      <c r="N90" s="11"/>
      <c r="O90" s="11"/>
      <c r="P90" s="11"/>
      <c r="Q90" s="11"/>
      <c r="R90" s="11"/>
      <c r="S90" s="11"/>
      <c r="T90" s="11"/>
    </row>
    <row r="91" spans="1:20" ht="0.75" customHeight="1" x14ac:dyDescent="0.25">
      <c r="A91" s="58"/>
      <c r="B91" s="49">
        <v>0.66666666666666663</v>
      </c>
      <c r="C91" s="29" t="s">
        <v>4</v>
      </c>
      <c r="D91" s="11"/>
      <c r="E91" s="11"/>
      <c r="F91" s="11"/>
      <c r="G91" s="11"/>
      <c r="H91" s="50"/>
      <c r="I91" s="11"/>
      <c r="J91" s="11"/>
      <c r="K91" s="11"/>
      <c r="L91" s="11"/>
      <c r="M91" s="32"/>
      <c r="N91" s="32"/>
      <c r="O91" s="32"/>
      <c r="P91" s="11"/>
      <c r="Q91" s="32"/>
      <c r="R91" s="32"/>
      <c r="S91" s="31"/>
      <c r="T91" s="11"/>
    </row>
    <row r="92" spans="1:20" ht="19.5" customHeight="1" x14ac:dyDescent="0.25">
      <c r="A92" s="83" t="s">
        <v>24</v>
      </c>
      <c r="B92" s="71">
        <v>0.41666666666666669</v>
      </c>
      <c r="C92" s="29" t="s">
        <v>4</v>
      </c>
      <c r="D92" s="32" t="s">
        <v>31</v>
      </c>
      <c r="E92" s="32" t="s">
        <v>31</v>
      </c>
      <c r="F92" s="32" t="s">
        <v>31</v>
      </c>
      <c r="G92" s="32" t="s">
        <v>31</v>
      </c>
      <c r="H92" s="32" t="s">
        <v>31</v>
      </c>
      <c r="I92" s="32" t="s">
        <v>31</v>
      </c>
      <c r="J92" s="32" t="s">
        <v>31</v>
      </c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ht="39" customHeight="1" x14ac:dyDescent="0.25">
      <c r="A93" s="83"/>
      <c r="B93" s="71"/>
      <c r="C93" s="30" t="s">
        <v>0</v>
      </c>
      <c r="D93" s="12" t="s">
        <v>205</v>
      </c>
      <c r="E93" s="12" t="s">
        <v>207</v>
      </c>
      <c r="F93" s="12" t="s">
        <v>208</v>
      </c>
      <c r="G93" s="12" t="s">
        <v>209</v>
      </c>
      <c r="H93" s="12" t="s">
        <v>210</v>
      </c>
      <c r="I93" s="12" t="s">
        <v>202</v>
      </c>
      <c r="J93" s="12" t="s">
        <v>203</v>
      </c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ht="15.75" x14ac:dyDescent="0.25">
      <c r="A94" s="83"/>
      <c r="B94" s="71"/>
      <c r="C94" s="29" t="s">
        <v>5</v>
      </c>
      <c r="D94" s="32" t="s">
        <v>32</v>
      </c>
      <c r="E94" s="32" t="s">
        <v>32</v>
      </c>
      <c r="F94" s="32" t="s">
        <v>32</v>
      </c>
      <c r="G94" s="32" t="s">
        <v>32</v>
      </c>
      <c r="H94" s="32" t="s">
        <v>32</v>
      </c>
      <c r="I94" s="32" t="s">
        <v>32</v>
      </c>
      <c r="J94" s="32" t="s">
        <v>32</v>
      </c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ht="15.75" x14ac:dyDescent="0.25">
      <c r="A95" s="83"/>
      <c r="B95" s="71"/>
      <c r="C95" s="29" t="s">
        <v>6</v>
      </c>
      <c r="D95" s="32">
        <v>33</v>
      </c>
      <c r="E95" s="32">
        <v>31</v>
      </c>
      <c r="F95" s="18">
        <v>33</v>
      </c>
      <c r="G95" s="32">
        <v>31</v>
      </c>
      <c r="H95" s="32">
        <v>25</v>
      </c>
      <c r="I95" s="32">
        <v>31</v>
      </c>
      <c r="J95" s="32">
        <v>31</v>
      </c>
      <c r="K95" s="11"/>
      <c r="L95" s="11"/>
      <c r="M95" s="11"/>
      <c r="N95" s="11"/>
      <c r="O95" s="11"/>
      <c r="P95" s="11"/>
      <c r="Q95" s="11"/>
      <c r="R95" s="11"/>
      <c r="S95" s="11"/>
      <c r="T95" s="47">
        <f>SUBTOTAL(9,D95:S95)</f>
        <v>215</v>
      </c>
    </row>
    <row r="96" spans="1:20" ht="19.5" x14ac:dyDescent="0.3">
      <c r="A96" s="83"/>
      <c r="B96" s="71"/>
      <c r="C96" s="29" t="s">
        <v>23</v>
      </c>
      <c r="D96" s="11"/>
      <c r="E96" s="52"/>
      <c r="F96" s="11"/>
      <c r="G96" s="36"/>
      <c r="H96" s="50"/>
      <c r="I96" s="11"/>
      <c r="J96" s="11"/>
      <c r="K96" s="11"/>
      <c r="L96" s="36"/>
      <c r="M96" s="51"/>
      <c r="N96" s="11"/>
      <c r="O96" s="11"/>
      <c r="P96" s="11"/>
      <c r="Q96" s="11"/>
      <c r="R96" s="11"/>
      <c r="S96" s="11"/>
      <c r="T96" s="11"/>
    </row>
    <row r="97" spans="1:20" ht="19.5" x14ac:dyDescent="0.25">
      <c r="A97" s="83"/>
      <c r="B97" s="71">
        <v>0.4513888888888889</v>
      </c>
      <c r="C97" s="29" t="s">
        <v>4</v>
      </c>
      <c r="D97" s="32" t="s">
        <v>31</v>
      </c>
      <c r="E97" s="32" t="s">
        <v>31</v>
      </c>
      <c r="F97" s="32" t="s">
        <v>31</v>
      </c>
      <c r="G97" s="32" t="s">
        <v>31</v>
      </c>
      <c r="H97" s="32" t="s">
        <v>31</v>
      </c>
      <c r="I97" s="32" t="s">
        <v>31</v>
      </c>
      <c r="J97" s="11"/>
      <c r="K97" s="11"/>
      <c r="L97" s="11"/>
      <c r="M97" s="51"/>
      <c r="N97" s="11"/>
      <c r="O97" s="11"/>
      <c r="P97" s="11"/>
      <c r="Q97" s="11"/>
      <c r="R97" s="11"/>
      <c r="S97" s="11"/>
      <c r="T97" s="11"/>
    </row>
    <row r="98" spans="1:20" ht="47.25" x14ac:dyDescent="0.25">
      <c r="A98" s="83"/>
      <c r="B98" s="71"/>
      <c r="C98" s="30" t="s">
        <v>0</v>
      </c>
      <c r="D98" s="12" t="s">
        <v>196</v>
      </c>
      <c r="E98" s="12" t="s">
        <v>197</v>
      </c>
      <c r="F98" s="12" t="s">
        <v>198</v>
      </c>
      <c r="G98" s="12" t="s">
        <v>200</v>
      </c>
      <c r="H98" s="12" t="s">
        <v>201</v>
      </c>
      <c r="I98" s="12" t="s">
        <v>194</v>
      </c>
      <c r="J98" s="11"/>
      <c r="K98" s="11"/>
      <c r="L98" s="11"/>
      <c r="M98" s="51"/>
      <c r="N98" s="11"/>
      <c r="O98" s="11"/>
      <c r="P98" s="11"/>
      <c r="Q98" s="11"/>
      <c r="R98" s="11"/>
      <c r="S98" s="11"/>
      <c r="T98" s="11"/>
    </row>
    <row r="99" spans="1:20" ht="19.5" x14ac:dyDescent="0.25">
      <c r="A99" s="83"/>
      <c r="B99" s="71"/>
      <c r="C99" s="29" t="s">
        <v>5</v>
      </c>
      <c r="D99" s="32" t="s">
        <v>150</v>
      </c>
      <c r="E99" s="32" t="s">
        <v>150</v>
      </c>
      <c r="F99" s="32" t="s">
        <v>150</v>
      </c>
      <c r="G99" s="32" t="s">
        <v>150</v>
      </c>
      <c r="H99" s="32" t="s">
        <v>150</v>
      </c>
      <c r="I99" s="32" t="s">
        <v>150</v>
      </c>
      <c r="J99" s="11"/>
      <c r="K99" s="11"/>
      <c r="L99" s="11"/>
      <c r="M99" s="51"/>
      <c r="N99" s="11"/>
      <c r="O99" s="11"/>
      <c r="P99" s="11"/>
      <c r="Q99" s="11"/>
      <c r="R99" s="11"/>
      <c r="S99" s="11"/>
      <c r="T99" s="11"/>
    </row>
    <row r="100" spans="1:20" ht="19.5" x14ac:dyDescent="0.25">
      <c r="A100" s="83"/>
      <c r="B100" s="71"/>
      <c r="C100" s="29" t="s">
        <v>6</v>
      </c>
      <c r="D100" s="32">
        <v>41</v>
      </c>
      <c r="E100" s="32">
        <v>32</v>
      </c>
      <c r="F100" s="32">
        <v>28</v>
      </c>
      <c r="G100" s="32">
        <v>25</v>
      </c>
      <c r="H100" s="32">
        <v>30</v>
      </c>
      <c r="I100" s="32">
        <v>32</v>
      </c>
      <c r="J100" s="11"/>
      <c r="K100" s="11"/>
      <c r="L100" s="11"/>
      <c r="M100" s="51"/>
      <c r="N100" s="11"/>
      <c r="O100" s="11"/>
      <c r="P100" s="11"/>
      <c r="Q100" s="11"/>
      <c r="R100" s="11"/>
      <c r="S100" s="11"/>
      <c r="T100" s="47">
        <f>SUBTOTAL(9,D100:S100)</f>
        <v>188</v>
      </c>
    </row>
    <row r="101" spans="1:20" ht="19.5" x14ac:dyDescent="0.3">
      <c r="A101" s="83"/>
      <c r="B101" s="71"/>
      <c r="C101" s="29" t="s">
        <v>23</v>
      </c>
      <c r="D101" s="57">
        <v>300</v>
      </c>
      <c r="E101" s="57">
        <v>301</v>
      </c>
      <c r="F101" s="57">
        <v>302</v>
      </c>
      <c r="G101" s="57">
        <v>400</v>
      </c>
      <c r="H101" s="57">
        <v>401</v>
      </c>
      <c r="I101" s="57">
        <v>402</v>
      </c>
      <c r="J101" s="11"/>
      <c r="K101" s="11"/>
      <c r="L101" s="36"/>
      <c r="M101" s="51"/>
      <c r="N101" s="11"/>
      <c r="O101" s="11"/>
      <c r="P101" s="11"/>
      <c r="Q101" s="11"/>
      <c r="R101" s="11"/>
      <c r="S101" s="11"/>
      <c r="T101" s="11"/>
    </row>
    <row r="102" spans="1:20" ht="19.5" customHeight="1" x14ac:dyDescent="0.25">
      <c r="A102" s="83"/>
      <c r="B102" s="71">
        <v>0.45833333333333331</v>
      </c>
      <c r="C102" s="29" t="s">
        <v>4</v>
      </c>
      <c r="D102" s="32" t="s">
        <v>31</v>
      </c>
      <c r="E102" s="32"/>
      <c r="F102" s="32"/>
      <c r="G102" s="32"/>
      <c r="H102" s="32"/>
      <c r="I102" s="32"/>
      <c r="J102" s="32"/>
      <c r="K102" s="32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ht="31.5" x14ac:dyDescent="0.25">
      <c r="A103" s="83"/>
      <c r="B103" s="71"/>
      <c r="C103" s="30" t="s">
        <v>0</v>
      </c>
      <c r="D103" s="12" t="s">
        <v>204</v>
      </c>
      <c r="E103" s="12"/>
      <c r="F103" s="12"/>
      <c r="G103" s="12"/>
      <c r="H103" s="12"/>
      <c r="I103" s="12"/>
      <c r="J103" s="12"/>
      <c r="K103" s="12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ht="15.75" x14ac:dyDescent="0.25">
      <c r="A104" s="83"/>
      <c r="B104" s="71"/>
      <c r="C104" s="29" t="s">
        <v>5</v>
      </c>
      <c r="D104" s="32" t="s">
        <v>32</v>
      </c>
      <c r="E104" s="32"/>
      <c r="F104" s="32"/>
      <c r="G104" s="32"/>
      <c r="H104" s="32"/>
      <c r="I104" s="32"/>
      <c r="J104" s="32"/>
      <c r="K104" s="32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ht="15.75" x14ac:dyDescent="0.25">
      <c r="A105" s="83"/>
      <c r="B105" s="71"/>
      <c r="C105" s="29" t="s">
        <v>6</v>
      </c>
      <c r="D105" s="32">
        <v>31</v>
      </c>
      <c r="E105" s="32"/>
      <c r="F105" s="32"/>
      <c r="G105" s="32"/>
      <c r="H105" s="32"/>
      <c r="I105" s="32"/>
      <c r="J105" s="32"/>
      <c r="K105" s="32"/>
      <c r="L105" s="11"/>
      <c r="M105" s="11"/>
      <c r="N105" s="11"/>
      <c r="O105" s="11"/>
      <c r="P105" s="11"/>
      <c r="Q105" s="11"/>
      <c r="R105" s="11"/>
      <c r="S105" s="11"/>
      <c r="T105" s="47">
        <f>SUBTOTAL(9,D105:S105)</f>
        <v>31</v>
      </c>
    </row>
    <row r="106" spans="1:20" ht="19.5" x14ac:dyDescent="0.25">
      <c r="A106" s="83"/>
      <c r="B106" s="71"/>
      <c r="C106" s="29" t="s">
        <v>23</v>
      </c>
      <c r="D106" s="11"/>
      <c r="E106" s="11"/>
      <c r="F106" s="11"/>
      <c r="G106" s="11"/>
      <c r="H106" s="50"/>
      <c r="I106" s="11"/>
      <c r="J106" s="11"/>
      <c r="K106" s="11"/>
      <c r="L106" s="11"/>
      <c r="M106" s="15"/>
      <c r="N106" s="11"/>
      <c r="O106" s="11"/>
      <c r="P106" s="11"/>
      <c r="Q106" s="11"/>
      <c r="R106" s="11"/>
      <c r="S106" s="11"/>
      <c r="T106" s="11"/>
    </row>
    <row r="107" spans="1:20" ht="15.75" customHeight="1" x14ac:dyDescent="0.3">
      <c r="A107" s="83" t="s">
        <v>18</v>
      </c>
      <c r="B107" s="71">
        <v>0.58333333333333337</v>
      </c>
      <c r="C107" s="29" t="s">
        <v>4</v>
      </c>
      <c r="D107" s="32" t="s">
        <v>31</v>
      </c>
      <c r="E107" s="32"/>
      <c r="F107" s="32"/>
      <c r="G107" s="32"/>
      <c r="H107" s="32"/>
      <c r="I107" s="32"/>
      <c r="J107" s="32"/>
      <c r="K107" s="32"/>
      <c r="L107" s="11"/>
      <c r="M107" s="36"/>
      <c r="N107" s="43"/>
      <c r="O107" s="43"/>
      <c r="P107" s="43"/>
      <c r="Q107" s="43"/>
      <c r="R107" s="43"/>
      <c r="S107" s="43"/>
      <c r="T107" s="11"/>
    </row>
    <row r="108" spans="1:20" ht="60" customHeight="1" x14ac:dyDescent="0.3">
      <c r="A108" s="83"/>
      <c r="B108" s="71"/>
      <c r="C108" s="30" t="s">
        <v>0</v>
      </c>
      <c r="D108" s="12" t="s">
        <v>109</v>
      </c>
      <c r="E108" s="12"/>
      <c r="F108" s="12"/>
      <c r="G108" s="12"/>
      <c r="H108" s="12"/>
      <c r="I108" s="12"/>
      <c r="J108" s="12"/>
      <c r="K108" s="12"/>
      <c r="L108" s="11"/>
      <c r="M108" s="36"/>
      <c r="N108" s="43"/>
      <c r="O108" s="43"/>
      <c r="P108" s="43"/>
      <c r="Q108" s="43"/>
      <c r="R108" s="43"/>
      <c r="S108" s="43"/>
      <c r="T108" s="11"/>
    </row>
    <row r="109" spans="1:20" ht="15.75" customHeight="1" x14ac:dyDescent="0.3">
      <c r="A109" s="83"/>
      <c r="B109" s="71"/>
      <c r="C109" s="29" t="s">
        <v>5</v>
      </c>
      <c r="D109" s="32" t="s">
        <v>32</v>
      </c>
      <c r="E109" s="32"/>
      <c r="F109" s="32"/>
      <c r="G109" s="32"/>
      <c r="H109" s="32"/>
      <c r="I109" s="32"/>
      <c r="J109" s="32"/>
      <c r="K109" s="32"/>
      <c r="L109" s="11"/>
      <c r="M109" s="36"/>
      <c r="N109" s="43"/>
      <c r="O109" s="43"/>
      <c r="P109" s="43"/>
      <c r="Q109" s="43"/>
      <c r="R109" s="43"/>
      <c r="S109" s="43"/>
      <c r="T109" s="11"/>
    </row>
    <row r="110" spans="1:20" ht="15.75" customHeight="1" x14ac:dyDescent="0.3">
      <c r="A110" s="83"/>
      <c r="B110" s="71"/>
      <c r="C110" s="29" t="s">
        <v>6</v>
      </c>
      <c r="D110" s="32">
        <v>30</v>
      </c>
      <c r="E110" s="32"/>
      <c r="F110" s="32"/>
      <c r="G110" s="32"/>
      <c r="H110" s="32"/>
      <c r="I110" s="38"/>
      <c r="J110" s="32"/>
      <c r="K110" s="32"/>
      <c r="L110" s="11"/>
      <c r="M110" s="36"/>
      <c r="N110" s="43"/>
      <c r="O110" s="43"/>
      <c r="P110" s="43"/>
      <c r="Q110" s="43"/>
      <c r="R110" s="43"/>
      <c r="S110" s="43"/>
      <c r="T110" s="47">
        <f>SUBTOTAL(9,D110:S110)</f>
        <v>30</v>
      </c>
    </row>
    <row r="111" spans="1:20" ht="15.75" customHeight="1" x14ac:dyDescent="0.25">
      <c r="A111" s="83"/>
      <c r="B111" s="71"/>
      <c r="C111" s="29" t="s">
        <v>23</v>
      </c>
      <c r="D111" s="11"/>
      <c r="E111" s="11"/>
      <c r="F111" s="11"/>
      <c r="G111" s="11"/>
      <c r="H111" s="50"/>
      <c r="I111" s="11"/>
      <c r="J111" s="11"/>
      <c r="K111" s="11"/>
      <c r="L111" s="11"/>
      <c r="M111" s="11"/>
      <c r="N111" s="43"/>
      <c r="O111" s="43"/>
      <c r="P111" s="43"/>
      <c r="Q111" s="43"/>
      <c r="R111" s="43"/>
      <c r="S111" s="43"/>
      <c r="T111" s="11"/>
    </row>
    <row r="112" spans="1:20" ht="15.75" customHeight="1" x14ac:dyDescent="0.25">
      <c r="A112" s="83"/>
      <c r="B112" s="71">
        <v>0.625</v>
      </c>
      <c r="C112" s="29" t="s">
        <v>4</v>
      </c>
      <c r="D112" s="32" t="s">
        <v>31</v>
      </c>
      <c r="E112" s="32" t="s">
        <v>31</v>
      </c>
      <c r="F112" s="32" t="s">
        <v>31</v>
      </c>
      <c r="G112" s="32" t="s">
        <v>31</v>
      </c>
      <c r="H112" s="32" t="s">
        <v>31</v>
      </c>
      <c r="I112" s="32" t="s">
        <v>31</v>
      </c>
      <c r="J112" s="32" t="s">
        <v>31</v>
      </c>
      <c r="K112" s="32" t="s">
        <v>31</v>
      </c>
      <c r="L112" s="11"/>
      <c r="M112" s="11"/>
      <c r="N112" s="43"/>
      <c r="O112" s="43"/>
      <c r="P112" s="43"/>
      <c r="Q112" s="43"/>
      <c r="R112" s="43"/>
      <c r="S112" s="43"/>
      <c r="T112" s="11"/>
    </row>
    <row r="113" spans="1:20" ht="60" customHeight="1" x14ac:dyDescent="0.25">
      <c r="A113" s="83"/>
      <c r="B113" s="71"/>
      <c r="C113" s="30" t="s">
        <v>0</v>
      </c>
      <c r="D113" s="12" t="s">
        <v>107</v>
      </c>
      <c r="E113" s="12" t="s">
        <v>108</v>
      </c>
      <c r="F113" s="12" t="s">
        <v>115</v>
      </c>
      <c r="G113" s="12" t="s">
        <v>116</v>
      </c>
      <c r="H113" s="12" t="s">
        <v>117</v>
      </c>
      <c r="I113" s="12" t="s">
        <v>118</v>
      </c>
      <c r="J113" s="39" t="s">
        <v>119</v>
      </c>
      <c r="K113" s="12" t="s">
        <v>110</v>
      </c>
      <c r="L113" s="11"/>
      <c r="M113" s="11"/>
      <c r="N113" s="43"/>
      <c r="O113" s="43"/>
      <c r="P113" s="43"/>
      <c r="Q113" s="43"/>
      <c r="R113" s="43"/>
      <c r="S113" s="43"/>
      <c r="T113" s="11"/>
    </row>
    <row r="114" spans="1:20" ht="15.75" customHeight="1" x14ac:dyDescent="0.25">
      <c r="A114" s="83"/>
      <c r="B114" s="71"/>
      <c r="C114" s="29" t="s">
        <v>5</v>
      </c>
      <c r="D114" s="32" t="s">
        <v>32</v>
      </c>
      <c r="E114" s="32" t="s">
        <v>32</v>
      </c>
      <c r="F114" s="32" t="s">
        <v>32</v>
      </c>
      <c r="G114" s="32" t="s">
        <v>32</v>
      </c>
      <c r="H114" s="32" t="s">
        <v>32</v>
      </c>
      <c r="I114" s="32" t="s">
        <v>32</v>
      </c>
      <c r="J114" s="32" t="s">
        <v>32</v>
      </c>
      <c r="K114" s="32" t="s">
        <v>32</v>
      </c>
      <c r="L114" s="11"/>
      <c r="M114" s="11"/>
      <c r="N114" s="43"/>
      <c r="O114" s="43"/>
      <c r="P114" s="43"/>
      <c r="Q114" s="43"/>
      <c r="R114" s="43"/>
      <c r="S114" s="43"/>
      <c r="T114" s="11"/>
    </row>
    <row r="115" spans="1:20" ht="15.75" customHeight="1" x14ac:dyDescent="0.25">
      <c r="A115" s="83"/>
      <c r="B115" s="71"/>
      <c r="C115" s="29" t="s">
        <v>6</v>
      </c>
      <c r="D115" s="32">
        <v>30</v>
      </c>
      <c r="E115" s="32">
        <v>29</v>
      </c>
      <c r="F115" s="32">
        <v>38</v>
      </c>
      <c r="G115" s="32">
        <v>30</v>
      </c>
      <c r="H115" s="32">
        <v>36</v>
      </c>
      <c r="I115" s="32">
        <v>35</v>
      </c>
      <c r="J115" s="40">
        <v>36</v>
      </c>
      <c r="K115" s="32">
        <v>29</v>
      </c>
      <c r="L115" s="11"/>
      <c r="M115" s="11"/>
      <c r="N115" s="43"/>
      <c r="O115" s="43"/>
      <c r="P115" s="43"/>
      <c r="Q115" s="43"/>
      <c r="R115" s="43"/>
      <c r="S115" s="43"/>
      <c r="T115" s="47">
        <f>SUBTOTAL(9,D115:S115)</f>
        <v>263</v>
      </c>
    </row>
    <row r="116" spans="1:20" ht="15.75" customHeight="1" x14ac:dyDescent="0.25">
      <c r="A116" s="83"/>
      <c r="B116" s="71"/>
      <c r="C116" s="29" t="s">
        <v>23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11"/>
    </row>
    <row r="117" spans="1:20" ht="19.5" customHeight="1" x14ac:dyDescent="0.25">
      <c r="A117" s="83" t="s">
        <v>19</v>
      </c>
      <c r="B117" s="71">
        <v>0.68055555555555547</v>
      </c>
      <c r="C117" s="29" t="s">
        <v>4</v>
      </c>
      <c r="D117" s="32" t="s">
        <v>31</v>
      </c>
      <c r="E117" s="32" t="s">
        <v>31</v>
      </c>
      <c r="F117" s="32" t="s">
        <v>31</v>
      </c>
      <c r="G117" s="32" t="s">
        <v>31</v>
      </c>
      <c r="H117" s="32"/>
      <c r="I117" s="11"/>
      <c r="J117" s="11"/>
      <c r="K117" s="11"/>
      <c r="L117" s="11"/>
      <c r="M117" s="11"/>
      <c r="N117" s="11"/>
      <c r="O117" s="32"/>
      <c r="P117" s="11"/>
      <c r="Q117" s="35"/>
      <c r="R117" s="29"/>
      <c r="S117" s="11"/>
      <c r="T117" s="11"/>
    </row>
    <row r="118" spans="1:20" ht="47.25" x14ac:dyDescent="0.25">
      <c r="A118" s="83"/>
      <c r="B118" s="71"/>
      <c r="C118" s="30" t="s">
        <v>0</v>
      </c>
      <c r="D118" s="12" t="s">
        <v>69</v>
      </c>
      <c r="E118" s="12" t="s">
        <v>35</v>
      </c>
      <c r="F118" s="12" t="s">
        <v>36</v>
      </c>
      <c r="G118" s="12" t="s">
        <v>38</v>
      </c>
      <c r="H118" s="12"/>
      <c r="I118" s="11"/>
      <c r="J118" s="11"/>
      <c r="K118" s="11"/>
      <c r="L118" s="11"/>
      <c r="M118" s="11"/>
      <c r="N118" s="11"/>
      <c r="O118" s="12"/>
      <c r="P118" s="11"/>
      <c r="Q118" s="35"/>
      <c r="R118" s="30"/>
      <c r="S118" s="11"/>
      <c r="T118" s="11"/>
    </row>
    <row r="119" spans="1:20" ht="15.75" x14ac:dyDescent="0.25">
      <c r="A119" s="83"/>
      <c r="B119" s="71"/>
      <c r="C119" s="29" t="s">
        <v>5</v>
      </c>
      <c r="D119" s="32" t="s">
        <v>33</v>
      </c>
      <c r="E119" s="32" t="s">
        <v>33</v>
      </c>
      <c r="F119" s="32" t="s">
        <v>33</v>
      </c>
      <c r="G119" s="32" t="s">
        <v>33</v>
      </c>
      <c r="H119" s="32"/>
      <c r="I119" s="11"/>
      <c r="J119" s="11"/>
      <c r="K119" s="11"/>
      <c r="L119" s="11"/>
      <c r="M119" s="11"/>
      <c r="N119" s="11"/>
      <c r="O119" s="32"/>
      <c r="P119" s="11"/>
      <c r="Q119" s="35"/>
      <c r="R119" s="29"/>
      <c r="S119" s="11"/>
      <c r="T119" s="11"/>
    </row>
    <row r="120" spans="1:20" ht="15.75" x14ac:dyDescent="0.25">
      <c r="A120" s="83"/>
      <c r="B120" s="71"/>
      <c r="C120" s="29" t="s">
        <v>6</v>
      </c>
      <c r="D120" s="32">
        <v>29</v>
      </c>
      <c r="E120" s="32">
        <v>35</v>
      </c>
      <c r="F120" s="32">
        <v>36</v>
      </c>
      <c r="G120" s="32">
        <v>23</v>
      </c>
      <c r="H120" s="32"/>
      <c r="I120" s="11"/>
      <c r="J120" s="11"/>
      <c r="K120" s="11"/>
      <c r="L120" s="11"/>
      <c r="M120" s="11"/>
      <c r="N120" s="11"/>
      <c r="O120" s="23"/>
      <c r="P120" s="11"/>
      <c r="Q120" s="35"/>
      <c r="R120" s="29"/>
      <c r="S120" s="11"/>
      <c r="T120" s="47">
        <f>SUBTOTAL(9,D120:S120)</f>
        <v>123</v>
      </c>
    </row>
    <row r="121" spans="1:20" ht="21" x14ac:dyDescent="0.25">
      <c r="A121" s="83"/>
      <c r="B121" s="71"/>
      <c r="C121" s="29" t="s">
        <v>23</v>
      </c>
      <c r="D121" s="22"/>
      <c r="E121" s="22"/>
      <c r="F121" s="22"/>
      <c r="G121" s="22"/>
      <c r="H121" s="22"/>
      <c r="I121" s="22"/>
      <c r="J121" s="28"/>
      <c r="K121" s="11"/>
      <c r="L121" s="11"/>
      <c r="M121" s="11"/>
      <c r="N121" s="11"/>
      <c r="O121" s="11"/>
      <c r="P121" s="11"/>
      <c r="Q121" s="35"/>
      <c r="R121" s="29"/>
      <c r="S121" s="11"/>
      <c r="T121" s="11"/>
    </row>
    <row r="122" spans="1:20" ht="19.5" customHeight="1" x14ac:dyDescent="0.25">
      <c r="A122" s="83" t="s">
        <v>20</v>
      </c>
      <c r="B122" s="71">
        <v>0.375</v>
      </c>
      <c r="C122" s="29" t="s">
        <v>4</v>
      </c>
      <c r="D122" s="32" t="s">
        <v>31</v>
      </c>
      <c r="E122" s="32" t="s">
        <v>31</v>
      </c>
      <c r="F122" s="32" t="s">
        <v>31</v>
      </c>
      <c r="G122" s="32" t="s">
        <v>31</v>
      </c>
      <c r="H122" s="32" t="s">
        <v>31</v>
      </c>
      <c r="I122" s="11"/>
      <c r="J122" s="11"/>
      <c r="K122" s="32"/>
      <c r="L122" s="11"/>
      <c r="M122" s="11"/>
      <c r="N122" s="11"/>
      <c r="O122" s="35"/>
      <c r="P122" s="29"/>
      <c r="Q122" s="11"/>
      <c r="R122" s="11"/>
      <c r="S122" s="11"/>
      <c r="T122" s="11"/>
    </row>
    <row r="123" spans="1:20" ht="47.25" x14ac:dyDescent="0.25">
      <c r="A123" s="83"/>
      <c r="B123" s="71"/>
      <c r="C123" s="30" t="s">
        <v>0</v>
      </c>
      <c r="D123" s="12" t="s">
        <v>64</v>
      </c>
      <c r="E123" s="12" t="s">
        <v>37</v>
      </c>
      <c r="F123" s="12" t="s">
        <v>39</v>
      </c>
      <c r="G123" s="12" t="s">
        <v>41</v>
      </c>
      <c r="H123" s="12" t="s">
        <v>79</v>
      </c>
      <c r="I123" s="11"/>
      <c r="J123" s="11"/>
      <c r="K123" s="12"/>
      <c r="L123" s="11"/>
      <c r="M123" s="11"/>
      <c r="N123" s="11"/>
      <c r="O123" s="35"/>
      <c r="P123" s="30"/>
      <c r="Q123" s="11"/>
      <c r="R123" s="11"/>
      <c r="S123" s="11"/>
      <c r="T123" s="11"/>
    </row>
    <row r="124" spans="1:20" ht="15.75" x14ac:dyDescent="0.25">
      <c r="A124" s="83"/>
      <c r="B124" s="71"/>
      <c r="C124" s="29" t="s">
        <v>5</v>
      </c>
      <c r="D124" s="32" t="s">
        <v>32</v>
      </c>
      <c r="E124" s="32" t="s">
        <v>33</v>
      </c>
      <c r="F124" s="32" t="s">
        <v>33</v>
      </c>
      <c r="G124" s="32" t="s">
        <v>33</v>
      </c>
      <c r="H124" s="32" t="s">
        <v>33</v>
      </c>
      <c r="I124" s="11"/>
      <c r="J124" s="11"/>
      <c r="K124" s="32"/>
      <c r="L124" s="11"/>
      <c r="M124" s="11"/>
      <c r="N124" s="11"/>
      <c r="O124" s="35"/>
      <c r="P124" s="29"/>
      <c r="Q124" s="11"/>
      <c r="R124" s="11"/>
      <c r="S124" s="11"/>
      <c r="T124" s="11"/>
    </row>
    <row r="125" spans="1:20" ht="15.75" x14ac:dyDescent="0.25">
      <c r="A125" s="83"/>
      <c r="B125" s="71"/>
      <c r="C125" s="29" t="s">
        <v>6</v>
      </c>
      <c r="D125" s="32">
        <v>32</v>
      </c>
      <c r="E125" s="32">
        <v>27</v>
      </c>
      <c r="F125" s="32">
        <v>35</v>
      </c>
      <c r="G125" s="32">
        <v>31</v>
      </c>
      <c r="H125" s="32">
        <v>38</v>
      </c>
      <c r="I125" s="11"/>
      <c r="J125" s="11"/>
      <c r="K125" s="32"/>
      <c r="L125" s="11"/>
      <c r="M125" s="11"/>
      <c r="N125" s="11"/>
      <c r="O125" s="35"/>
      <c r="P125" s="29"/>
      <c r="Q125" s="11"/>
      <c r="R125" s="11"/>
      <c r="S125" s="11"/>
      <c r="T125" s="47">
        <f>SUBTOTAL(9,D125:S125)</f>
        <v>163</v>
      </c>
    </row>
    <row r="126" spans="1:20" ht="18.75" x14ac:dyDescent="0.3">
      <c r="A126" s="83"/>
      <c r="B126" s="71"/>
      <c r="C126" s="29" t="s">
        <v>23</v>
      </c>
      <c r="D126" s="11"/>
      <c r="E126" s="11"/>
      <c r="F126" s="11"/>
      <c r="G126" s="11"/>
      <c r="H126" s="50"/>
      <c r="I126" s="11"/>
      <c r="J126" s="11"/>
      <c r="K126" s="36"/>
      <c r="L126" s="11"/>
      <c r="M126" s="11"/>
      <c r="N126" s="11"/>
      <c r="O126" s="35"/>
      <c r="P126" s="29"/>
      <c r="Q126" s="11"/>
      <c r="R126" s="11"/>
      <c r="S126" s="11"/>
      <c r="T126" s="11"/>
    </row>
    <row r="127" spans="1:20" ht="15.75" customHeight="1" x14ac:dyDescent="0.25">
      <c r="A127" s="83"/>
      <c r="B127" s="71">
        <v>0.41666666666666669</v>
      </c>
      <c r="C127" s="29" t="s">
        <v>4</v>
      </c>
      <c r="D127" s="32" t="s">
        <v>31</v>
      </c>
      <c r="E127" s="32" t="s">
        <v>31</v>
      </c>
      <c r="F127" s="32" t="s">
        <v>31</v>
      </c>
      <c r="G127" s="32" t="s">
        <v>31</v>
      </c>
      <c r="H127" s="32" t="s">
        <v>31</v>
      </c>
      <c r="I127" s="32" t="s">
        <v>31</v>
      </c>
      <c r="J127" s="32" t="s">
        <v>31</v>
      </c>
      <c r="K127" s="32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ht="47.25" x14ac:dyDescent="0.25">
      <c r="A128" s="83"/>
      <c r="B128" s="71"/>
      <c r="C128" s="30" t="s">
        <v>0</v>
      </c>
      <c r="D128" s="12" t="s">
        <v>230</v>
      </c>
      <c r="E128" s="12" t="s">
        <v>229</v>
      </c>
      <c r="F128" s="12" t="s">
        <v>228</v>
      </c>
      <c r="G128" s="12" t="s">
        <v>227</v>
      </c>
      <c r="H128" s="12" t="s">
        <v>226</v>
      </c>
      <c r="I128" s="12" t="s">
        <v>225</v>
      </c>
      <c r="J128" s="12" t="s">
        <v>224</v>
      </c>
      <c r="K128" s="12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ht="15.75" x14ac:dyDescent="0.25">
      <c r="A129" s="83"/>
      <c r="B129" s="71"/>
      <c r="C129" s="29" t="s">
        <v>5</v>
      </c>
      <c r="D129" s="32" t="s">
        <v>150</v>
      </c>
      <c r="E129" s="32" t="s">
        <v>150</v>
      </c>
      <c r="F129" s="32" t="s">
        <v>150</v>
      </c>
      <c r="G129" s="32" t="s">
        <v>150</v>
      </c>
      <c r="H129" s="32" t="s">
        <v>150</v>
      </c>
      <c r="I129" s="32" t="s">
        <v>150</v>
      </c>
      <c r="J129" s="32" t="s">
        <v>32</v>
      </c>
      <c r="K129" s="32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ht="15.75" x14ac:dyDescent="0.25">
      <c r="A130" s="83"/>
      <c r="B130" s="71"/>
      <c r="C130" s="29" t="s">
        <v>6</v>
      </c>
      <c r="D130" s="32">
        <v>35</v>
      </c>
      <c r="E130" s="32">
        <v>25</v>
      </c>
      <c r="F130" s="32">
        <v>26</v>
      </c>
      <c r="G130" s="32">
        <v>29</v>
      </c>
      <c r="H130" s="32">
        <v>31</v>
      </c>
      <c r="I130" s="32">
        <v>6</v>
      </c>
      <c r="J130" s="32">
        <v>30</v>
      </c>
      <c r="K130" s="32"/>
      <c r="L130" s="11"/>
      <c r="M130" s="11"/>
      <c r="N130" s="11"/>
      <c r="O130" s="11"/>
      <c r="P130" s="11"/>
      <c r="Q130" s="11"/>
      <c r="R130" s="11"/>
      <c r="S130" s="11"/>
      <c r="T130" s="47">
        <f>SUBTOTAL(9,D130:S130)</f>
        <v>182</v>
      </c>
    </row>
    <row r="131" spans="1:20" ht="19.5" x14ac:dyDescent="0.25">
      <c r="A131" s="83"/>
      <c r="B131" s="71"/>
      <c r="C131" s="29" t="s">
        <v>23</v>
      </c>
      <c r="D131" s="57">
        <v>300</v>
      </c>
      <c r="E131" s="57">
        <v>301</v>
      </c>
      <c r="F131" s="57">
        <v>302</v>
      </c>
      <c r="G131" s="57">
        <v>304</v>
      </c>
      <c r="H131" s="57">
        <v>400</v>
      </c>
      <c r="I131" s="57">
        <v>401</v>
      </c>
      <c r="J131" s="57">
        <v>402</v>
      </c>
      <c r="K131" s="51"/>
      <c r="L131" s="70"/>
      <c r="M131" s="70"/>
      <c r="N131" s="70"/>
      <c r="O131" s="11"/>
      <c r="P131" s="11"/>
      <c r="Q131" s="11"/>
      <c r="R131" s="11"/>
      <c r="S131" s="11"/>
      <c r="T131" s="11"/>
    </row>
    <row r="132" spans="1:20" ht="19.5" customHeight="1" x14ac:dyDescent="0.25">
      <c r="A132" s="83" t="s">
        <v>25</v>
      </c>
      <c r="B132" s="71">
        <v>0.66666666666666663</v>
      </c>
      <c r="C132" s="29" t="s">
        <v>4</v>
      </c>
      <c r="D132" s="32" t="s">
        <v>31</v>
      </c>
      <c r="E132" s="32" t="s">
        <v>31</v>
      </c>
      <c r="F132" s="32" t="s">
        <v>31</v>
      </c>
      <c r="G132" s="32" t="s">
        <v>31</v>
      </c>
      <c r="H132" s="32" t="s">
        <v>31</v>
      </c>
      <c r="I132" s="32" t="s">
        <v>31</v>
      </c>
      <c r="J132" s="64" t="s">
        <v>31</v>
      </c>
      <c r="K132" s="64" t="s">
        <v>31</v>
      </c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ht="47.25" x14ac:dyDescent="0.25">
      <c r="A133" s="83"/>
      <c r="B133" s="71"/>
      <c r="C133" s="30" t="s">
        <v>0</v>
      </c>
      <c r="D133" s="12" t="s">
        <v>77</v>
      </c>
      <c r="E133" s="12" t="s">
        <v>76</v>
      </c>
      <c r="F133" s="12" t="s">
        <v>121</v>
      </c>
      <c r="G133" s="12" t="s">
        <v>75</v>
      </c>
      <c r="H133" s="12" t="s">
        <v>74</v>
      </c>
      <c r="I133" s="12" t="s">
        <v>73</v>
      </c>
      <c r="J133" s="65" t="s">
        <v>231</v>
      </c>
      <c r="K133" s="65" t="s">
        <v>99</v>
      </c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ht="15.75" x14ac:dyDescent="0.25">
      <c r="A134" s="83"/>
      <c r="B134" s="71"/>
      <c r="C134" s="29" t="s">
        <v>5</v>
      </c>
      <c r="D134" s="32" t="s">
        <v>32</v>
      </c>
      <c r="E134" s="32" t="s">
        <v>32</v>
      </c>
      <c r="F134" s="32" t="s">
        <v>32</v>
      </c>
      <c r="G134" s="32" t="s">
        <v>32</v>
      </c>
      <c r="H134" s="32" t="s">
        <v>32</v>
      </c>
      <c r="I134" s="32" t="s">
        <v>32</v>
      </c>
      <c r="J134" s="64" t="s">
        <v>32</v>
      </c>
      <c r="K134" s="64" t="s">
        <v>33</v>
      </c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ht="15.75" x14ac:dyDescent="0.25">
      <c r="A135" s="83"/>
      <c r="B135" s="71"/>
      <c r="C135" s="29" t="s">
        <v>6</v>
      </c>
      <c r="D135" s="32">
        <v>30</v>
      </c>
      <c r="E135" s="32">
        <v>35</v>
      </c>
      <c r="F135" s="32">
        <v>29</v>
      </c>
      <c r="G135" s="32">
        <v>35</v>
      </c>
      <c r="H135" s="32">
        <v>35</v>
      </c>
      <c r="I135" s="32">
        <v>29</v>
      </c>
      <c r="J135" s="64">
        <v>33</v>
      </c>
      <c r="K135" s="64">
        <v>30</v>
      </c>
      <c r="L135" s="11"/>
      <c r="M135" s="11"/>
      <c r="N135" s="11"/>
      <c r="O135" s="11"/>
      <c r="P135" s="11"/>
      <c r="Q135" s="11"/>
      <c r="R135" s="11"/>
      <c r="S135" s="11"/>
      <c r="T135" s="47">
        <f>SUBTOTAL(9,D135:S135)</f>
        <v>256</v>
      </c>
    </row>
    <row r="136" spans="1:20" ht="19.5" x14ac:dyDescent="0.25">
      <c r="A136" s="83"/>
      <c r="B136" s="71"/>
      <c r="C136" s="29" t="s">
        <v>23</v>
      </c>
      <c r="D136" s="70"/>
      <c r="E136" s="70"/>
      <c r="F136" s="70"/>
      <c r="G136" s="70"/>
      <c r="H136" s="70"/>
      <c r="I136" s="70"/>
      <c r="J136" s="70"/>
      <c r="K136" s="15"/>
      <c r="L136" s="15"/>
      <c r="M136" s="11"/>
      <c r="N136" s="11"/>
      <c r="O136" s="11"/>
      <c r="P136" s="11"/>
      <c r="Q136" s="11"/>
      <c r="R136" s="11"/>
      <c r="S136" s="11"/>
      <c r="T136" s="11"/>
    </row>
    <row r="137" spans="1:20" ht="15.75" customHeight="1" x14ac:dyDescent="0.25">
      <c r="A137" s="83"/>
      <c r="B137" s="71">
        <v>0.70833333333333337</v>
      </c>
      <c r="C137" s="29" t="s">
        <v>4</v>
      </c>
      <c r="D137" s="32" t="s">
        <v>31</v>
      </c>
      <c r="E137" s="32" t="s">
        <v>31</v>
      </c>
      <c r="F137" s="64" t="s">
        <v>31</v>
      </c>
      <c r="G137" s="32" t="s">
        <v>31</v>
      </c>
      <c r="H137" s="32" t="s">
        <v>31</v>
      </c>
      <c r="I137" s="64" t="s">
        <v>31</v>
      </c>
      <c r="J137" s="11"/>
      <c r="K137" s="11"/>
      <c r="L137" s="11"/>
      <c r="M137" s="11"/>
      <c r="N137" s="11"/>
      <c r="O137" s="11"/>
      <c r="P137" s="11"/>
      <c r="Q137" s="35"/>
      <c r="R137" s="29"/>
      <c r="S137" s="32"/>
      <c r="T137" s="11"/>
    </row>
    <row r="138" spans="1:20" ht="48.75" customHeight="1" x14ac:dyDescent="0.25">
      <c r="A138" s="83"/>
      <c r="B138" s="71"/>
      <c r="C138" s="30" t="s">
        <v>0</v>
      </c>
      <c r="D138" s="12" t="s">
        <v>223</v>
      </c>
      <c r="E138" s="12" t="s">
        <v>222</v>
      </c>
      <c r="F138" s="65" t="s">
        <v>72</v>
      </c>
      <c r="G138" s="12" t="s">
        <v>232</v>
      </c>
      <c r="H138" s="12" t="s">
        <v>233</v>
      </c>
      <c r="I138" s="66" t="s">
        <v>148</v>
      </c>
      <c r="J138" s="11"/>
      <c r="K138" s="11"/>
      <c r="L138" s="11"/>
      <c r="M138" s="11"/>
      <c r="N138" s="11"/>
      <c r="O138" s="11"/>
      <c r="P138" s="11"/>
      <c r="Q138" s="35"/>
      <c r="R138" s="30"/>
      <c r="S138" s="12"/>
      <c r="T138" s="11"/>
    </row>
    <row r="139" spans="1:20" ht="15.75" x14ac:dyDescent="0.25">
      <c r="A139" s="83"/>
      <c r="B139" s="71"/>
      <c r="C139" s="29" t="s">
        <v>5</v>
      </c>
      <c r="D139" s="32" t="s">
        <v>32</v>
      </c>
      <c r="E139" s="32" t="s">
        <v>32</v>
      </c>
      <c r="F139" s="64" t="s">
        <v>32</v>
      </c>
      <c r="G139" s="32" t="s">
        <v>32</v>
      </c>
      <c r="H139" s="32" t="s">
        <v>32</v>
      </c>
      <c r="I139" s="64" t="s">
        <v>32</v>
      </c>
      <c r="J139" s="11"/>
      <c r="K139" s="11"/>
      <c r="L139" s="11"/>
      <c r="M139" s="11"/>
      <c r="N139" s="11"/>
      <c r="O139" s="11"/>
      <c r="P139" s="11"/>
      <c r="Q139" s="35"/>
      <c r="R139" s="29"/>
      <c r="S139" s="32"/>
      <c r="T139" s="11"/>
    </row>
    <row r="140" spans="1:20" ht="15.75" x14ac:dyDescent="0.25">
      <c r="A140" s="83"/>
      <c r="B140" s="71"/>
      <c r="C140" s="29" t="s">
        <v>6</v>
      </c>
      <c r="D140" s="32">
        <v>29</v>
      </c>
      <c r="E140" s="32">
        <v>32</v>
      </c>
      <c r="F140" s="64">
        <v>30</v>
      </c>
      <c r="G140" s="32">
        <v>12</v>
      </c>
      <c r="H140" s="32">
        <v>11</v>
      </c>
      <c r="I140" s="64">
        <v>31</v>
      </c>
      <c r="J140" s="11"/>
      <c r="K140" s="11"/>
      <c r="L140" s="11"/>
      <c r="M140" s="11"/>
      <c r="N140" s="11"/>
      <c r="O140" s="11"/>
      <c r="P140" s="11"/>
      <c r="Q140" s="35"/>
      <c r="R140" s="29"/>
      <c r="S140" s="32"/>
      <c r="T140" s="47">
        <f>SUBTOTAL(9,D140:S140)</f>
        <v>145</v>
      </c>
    </row>
    <row r="141" spans="1:20" ht="19.5" x14ac:dyDescent="0.25">
      <c r="A141" s="83"/>
      <c r="B141" s="71"/>
      <c r="C141" s="29" t="s">
        <v>23</v>
      </c>
      <c r="D141" s="70"/>
      <c r="E141" s="70"/>
      <c r="F141" s="70"/>
      <c r="G141" s="70"/>
      <c r="H141" s="70"/>
      <c r="I141" s="70"/>
      <c r="J141" s="70"/>
      <c r="K141" s="70"/>
      <c r="L141" s="15"/>
      <c r="M141" s="15"/>
      <c r="N141" s="11"/>
      <c r="O141" s="11"/>
      <c r="P141" s="11"/>
      <c r="Q141" s="35"/>
      <c r="R141" s="29"/>
      <c r="S141" s="57"/>
      <c r="T141" s="11"/>
    </row>
    <row r="142" spans="1:20" ht="15.75" customHeight="1" x14ac:dyDescent="0.25">
      <c r="A142" s="83" t="s">
        <v>21</v>
      </c>
      <c r="B142" s="71">
        <v>0.66666666666666663</v>
      </c>
      <c r="C142" s="29" t="s">
        <v>4</v>
      </c>
      <c r="D142" s="32" t="s">
        <v>31</v>
      </c>
      <c r="E142" s="32" t="s">
        <v>31</v>
      </c>
      <c r="F142" s="32"/>
      <c r="G142" s="32"/>
      <c r="H142" s="32"/>
      <c r="I142" s="32"/>
      <c r="J142" s="32"/>
      <c r="K142" s="11"/>
      <c r="L142" s="11"/>
      <c r="M142" s="57"/>
      <c r="N142" s="57"/>
      <c r="O142" s="11"/>
      <c r="P142" s="11"/>
      <c r="Q142" s="11"/>
      <c r="R142" s="11"/>
      <c r="S142" s="11"/>
      <c r="T142" s="11"/>
    </row>
    <row r="143" spans="1:20" ht="60" customHeight="1" x14ac:dyDescent="0.25">
      <c r="A143" s="83"/>
      <c r="B143" s="71"/>
      <c r="C143" s="30" t="s">
        <v>0</v>
      </c>
      <c r="D143" s="12" t="s">
        <v>221</v>
      </c>
      <c r="E143" s="12" t="s">
        <v>212</v>
      </c>
      <c r="F143" s="12"/>
      <c r="G143" s="12"/>
      <c r="H143" s="12"/>
      <c r="I143" s="12"/>
      <c r="J143" s="12"/>
      <c r="K143" s="11"/>
      <c r="L143" s="11"/>
      <c r="M143" s="57"/>
      <c r="N143" s="57"/>
      <c r="O143" s="11"/>
      <c r="P143" s="11"/>
      <c r="Q143" s="11"/>
      <c r="R143" s="11"/>
      <c r="S143" s="11"/>
      <c r="T143" s="11"/>
    </row>
    <row r="144" spans="1:20" ht="15.75" customHeight="1" x14ac:dyDescent="0.25">
      <c r="A144" s="83"/>
      <c r="B144" s="71"/>
      <c r="C144" s="29" t="s">
        <v>5</v>
      </c>
      <c r="D144" s="32" t="s">
        <v>150</v>
      </c>
      <c r="E144" s="32" t="s">
        <v>150</v>
      </c>
      <c r="F144" s="32"/>
      <c r="G144" s="32"/>
      <c r="H144" s="32"/>
      <c r="I144" s="32"/>
      <c r="J144" s="32"/>
      <c r="K144" s="11"/>
      <c r="L144" s="11"/>
      <c r="M144" s="57"/>
      <c r="N144" s="57"/>
      <c r="O144" s="11"/>
      <c r="P144" s="11"/>
      <c r="Q144" s="11"/>
      <c r="R144" s="11"/>
      <c r="S144" s="11"/>
      <c r="T144" s="11"/>
    </row>
    <row r="145" spans="1:20" ht="15.75" customHeight="1" x14ac:dyDescent="0.25">
      <c r="A145" s="83"/>
      <c r="B145" s="71"/>
      <c r="C145" s="29" t="s">
        <v>6</v>
      </c>
      <c r="D145" s="32">
        <v>32</v>
      </c>
      <c r="E145" s="32">
        <v>30</v>
      </c>
      <c r="F145" s="32"/>
      <c r="G145" s="32"/>
      <c r="H145" s="32"/>
      <c r="I145" s="32"/>
      <c r="J145" s="32"/>
      <c r="K145" s="11"/>
      <c r="L145" s="11"/>
      <c r="M145" s="57"/>
      <c r="N145" s="57"/>
      <c r="O145" s="11"/>
      <c r="P145" s="11"/>
      <c r="Q145" s="11"/>
      <c r="R145" s="11"/>
      <c r="S145" s="11"/>
      <c r="T145" s="47">
        <f>SUBTOTAL(9,D145:S145)</f>
        <v>62</v>
      </c>
    </row>
    <row r="146" spans="1:20" ht="15.75" x14ac:dyDescent="0.25">
      <c r="A146" s="83"/>
      <c r="B146" s="71"/>
      <c r="C146" s="29" t="s">
        <v>23</v>
      </c>
      <c r="D146" s="67">
        <v>403</v>
      </c>
      <c r="E146" s="67"/>
      <c r="F146" s="50"/>
      <c r="G146" s="67">
        <v>303</v>
      </c>
      <c r="H146" s="67"/>
      <c r="I146" s="67"/>
      <c r="J146" s="11"/>
      <c r="K146" s="11"/>
      <c r="L146" s="11"/>
      <c r="M146" s="11"/>
      <c r="N146" s="11"/>
      <c r="O146" s="11"/>
      <c r="P146" s="11"/>
      <c r="Q146" s="35"/>
      <c r="R146" s="29"/>
      <c r="S146" s="44"/>
      <c r="T146" s="11"/>
    </row>
    <row r="147" spans="1:20" ht="20.25" customHeight="1" x14ac:dyDescent="0.25">
      <c r="A147" s="83" t="s">
        <v>12</v>
      </c>
      <c r="B147" s="71">
        <v>0.68055555555555547</v>
      </c>
      <c r="C147" s="29" t="s">
        <v>4</v>
      </c>
      <c r="D147" s="32" t="s">
        <v>31</v>
      </c>
      <c r="E147" s="32" t="s">
        <v>31</v>
      </c>
      <c r="F147" s="32" t="s">
        <v>31</v>
      </c>
      <c r="G147" s="32" t="s">
        <v>31</v>
      </c>
      <c r="H147" s="32" t="s">
        <v>31</v>
      </c>
      <c r="I147" s="32" t="s">
        <v>31</v>
      </c>
      <c r="J147" s="32" t="s">
        <v>31</v>
      </c>
      <c r="K147" s="32" t="s">
        <v>31</v>
      </c>
      <c r="L147" s="11"/>
      <c r="M147" s="11"/>
      <c r="N147" s="13"/>
      <c r="O147" s="13"/>
      <c r="P147" s="11"/>
      <c r="Q147" s="35"/>
      <c r="R147" s="29"/>
      <c r="S147" s="32"/>
      <c r="T147" s="11"/>
    </row>
    <row r="148" spans="1:20" ht="47.25" x14ac:dyDescent="0.25">
      <c r="A148" s="83"/>
      <c r="B148" s="71"/>
      <c r="C148" s="30" t="s">
        <v>0</v>
      </c>
      <c r="D148" s="12" t="s">
        <v>91</v>
      </c>
      <c r="E148" s="12" t="s">
        <v>92</v>
      </c>
      <c r="F148" s="12" t="s">
        <v>93</v>
      </c>
      <c r="G148" s="12" t="s">
        <v>97</v>
      </c>
      <c r="H148" s="12" t="s">
        <v>94</v>
      </c>
      <c r="I148" s="12" t="s">
        <v>95</v>
      </c>
      <c r="J148" s="12" t="s">
        <v>98</v>
      </c>
      <c r="K148" s="12" t="s">
        <v>96</v>
      </c>
      <c r="L148" s="11"/>
      <c r="M148" s="11"/>
      <c r="N148" s="13"/>
      <c r="O148" s="13"/>
      <c r="P148" s="11"/>
      <c r="Q148" s="35"/>
      <c r="R148" s="30"/>
      <c r="S148" s="12"/>
      <c r="T148" s="11"/>
    </row>
    <row r="149" spans="1:20" ht="20.25" customHeight="1" x14ac:dyDescent="0.25">
      <c r="A149" s="83"/>
      <c r="B149" s="71"/>
      <c r="C149" s="29" t="s">
        <v>5</v>
      </c>
      <c r="D149" s="32" t="s">
        <v>33</v>
      </c>
      <c r="E149" s="32" t="s">
        <v>33</v>
      </c>
      <c r="F149" s="32" t="s">
        <v>33</v>
      </c>
      <c r="G149" s="32" t="s">
        <v>32</v>
      </c>
      <c r="H149" s="32" t="s">
        <v>33</v>
      </c>
      <c r="I149" s="32" t="s">
        <v>33</v>
      </c>
      <c r="J149" s="32" t="s">
        <v>32</v>
      </c>
      <c r="K149" s="32" t="s">
        <v>33</v>
      </c>
      <c r="L149" s="11"/>
      <c r="M149" s="11"/>
      <c r="N149" s="13"/>
      <c r="O149" s="13"/>
      <c r="P149" s="11"/>
      <c r="Q149" s="35"/>
      <c r="R149" s="29"/>
      <c r="S149" s="32"/>
      <c r="T149" s="11"/>
    </row>
    <row r="150" spans="1:20" ht="14.25" customHeight="1" x14ac:dyDescent="0.25">
      <c r="A150" s="83"/>
      <c r="B150" s="71"/>
      <c r="C150" s="29" t="s">
        <v>6</v>
      </c>
      <c r="D150" s="32">
        <v>35</v>
      </c>
      <c r="E150" s="32">
        <v>35</v>
      </c>
      <c r="F150" s="32">
        <v>8</v>
      </c>
      <c r="G150" s="32">
        <v>28</v>
      </c>
      <c r="H150" s="32">
        <v>36</v>
      </c>
      <c r="I150" s="32">
        <v>35</v>
      </c>
      <c r="J150" s="32">
        <v>35</v>
      </c>
      <c r="K150" s="32">
        <v>31</v>
      </c>
      <c r="L150" s="11"/>
      <c r="M150" s="13"/>
      <c r="N150" s="13"/>
      <c r="O150" s="13"/>
      <c r="P150" s="11"/>
      <c r="Q150" s="35"/>
      <c r="R150" s="29"/>
      <c r="S150" s="32"/>
      <c r="T150" s="47">
        <f>SUBTOTAL(9,D150:S150)</f>
        <v>243</v>
      </c>
    </row>
    <row r="151" spans="1:20" ht="20.25" customHeight="1" x14ac:dyDescent="0.25">
      <c r="A151" s="83"/>
      <c r="B151" s="71"/>
      <c r="C151" s="29" t="s">
        <v>23</v>
      </c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35"/>
      <c r="R151" s="29"/>
      <c r="S151" s="57"/>
      <c r="T151" s="11"/>
    </row>
    <row r="152" spans="1:20" ht="15.75" customHeight="1" x14ac:dyDescent="0.25">
      <c r="A152" s="83" t="s">
        <v>13</v>
      </c>
      <c r="B152" s="71">
        <v>0.4513888888888889</v>
      </c>
      <c r="C152" s="29" t="s">
        <v>4</v>
      </c>
      <c r="D152" s="32" t="s">
        <v>31</v>
      </c>
      <c r="E152" s="32"/>
      <c r="F152" s="32"/>
      <c r="G152" s="11"/>
      <c r="H152" s="32"/>
      <c r="I152" s="32"/>
      <c r="J152" s="32"/>
      <c r="K152" s="32"/>
      <c r="L152" s="32"/>
      <c r="M152" s="11"/>
      <c r="N152" s="14"/>
      <c r="O152" s="14"/>
      <c r="P152" s="14"/>
      <c r="Q152" s="14"/>
      <c r="R152" s="14"/>
      <c r="S152" s="14"/>
      <c r="T152" s="11"/>
    </row>
    <row r="153" spans="1:20" ht="54" customHeight="1" x14ac:dyDescent="0.25">
      <c r="A153" s="83"/>
      <c r="B153" s="71"/>
      <c r="C153" s="30" t="s">
        <v>0</v>
      </c>
      <c r="D153" s="12" t="s">
        <v>146</v>
      </c>
      <c r="E153" s="12"/>
      <c r="F153" s="12"/>
      <c r="G153" s="11"/>
      <c r="H153" s="12"/>
      <c r="I153" s="12"/>
      <c r="J153" s="12"/>
      <c r="K153" s="12"/>
      <c r="L153" s="12"/>
      <c r="M153" s="11"/>
      <c r="N153" s="14"/>
      <c r="O153" s="14"/>
      <c r="P153" s="14"/>
      <c r="Q153" s="14"/>
      <c r="R153" s="14"/>
      <c r="S153" s="14"/>
      <c r="T153" s="11"/>
    </row>
    <row r="154" spans="1:20" ht="15.75" x14ac:dyDescent="0.25">
      <c r="A154" s="83"/>
      <c r="B154" s="71"/>
      <c r="C154" s="29" t="s">
        <v>5</v>
      </c>
      <c r="D154" s="32" t="s">
        <v>33</v>
      </c>
      <c r="E154" s="32"/>
      <c r="F154" s="32"/>
      <c r="G154" s="11"/>
      <c r="H154" s="32"/>
      <c r="I154" s="32"/>
      <c r="J154" s="32"/>
      <c r="K154" s="32"/>
      <c r="L154" s="32"/>
      <c r="M154" s="11"/>
      <c r="N154" s="14"/>
      <c r="O154" s="14"/>
      <c r="P154" s="14"/>
      <c r="Q154" s="14"/>
      <c r="R154" s="14"/>
      <c r="S154" s="14"/>
      <c r="T154" s="11"/>
    </row>
    <row r="155" spans="1:20" ht="15.75" x14ac:dyDescent="0.25">
      <c r="A155" s="83"/>
      <c r="B155" s="71"/>
      <c r="C155" s="29" t="s">
        <v>6</v>
      </c>
      <c r="D155" s="32">
        <v>30</v>
      </c>
      <c r="E155" s="32"/>
      <c r="F155" s="32"/>
      <c r="G155" s="11"/>
      <c r="H155" s="32"/>
      <c r="I155" s="32"/>
      <c r="J155" s="32"/>
      <c r="K155" s="32"/>
      <c r="L155" s="32"/>
      <c r="M155" s="11"/>
      <c r="N155" s="14"/>
      <c r="O155" s="14"/>
      <c r="P155" s="14"/>
      <c r="Q155" s="14"/>
      <c r="R155" s="14"/>
      <c r="S155" s="14"/>
      <c r="T155" s="47">
        <f>SUBTOTAL(9,D155:S155)</f>
        <v>30</v>
      </c>
    </row>
    <row r="156" spans="1:20" ht="15.75" x14ac:dyDescent="0.25">
      <c r="A156" s="83"/>
      <c r="B156" s="71"/>
      <c r="C156" s="29" t="s">
        <v>23</v>
      </c>
      <c r="D156" s="54"/>
      <c r="E156" s="54"/>
      <c r="F156" s="54"/>
      <c r="G156" s="54"/>
      <c r="H156" s="54"/>
      <c r="I156" s="54"/>
      <c r="J156" s="52"/>
      <c r="K156" s="52"/>
      <c r="L156" s="11"/>
      <c r="M156" s="17"/>
      <c r="N156" s="14"/>
      <c r="O156" s="14"/>
      <c r="P156" s="14"/>
      <c r="Q156" s="14"/>
      <c r="R156" s="14"/>
      <c r="S156" s="14"/>
      <c r="T156" s="11"/>
    </row>
    <row r="157" spans="1:20" ht="15.75" customHeight="1" x14ac:dyDescent="0.25">
      <c r="A157" s="83"/>
      <c r="B157" s="71">
        <v>0.52777777777777779</v>
      </c>
      <c r="C157" s="29" t="s">
        <v>4</v>
      </c>
      <c r="D157" s="32" t="s">
        <v>31</v>
      </c>
      <c r="E157" s="32" t="s">
        <v>31</v>
      </c>
      <c r="F157" s="32" t="s">
        <v>31</v>
      </c>
      <c r="G157" s="32" t="s">
        <v>31</v>
      </c>
      <c r="H157" s="32" t="s">
        <v>31</v>
      </c>
      <c r="I157" s="11"/>
      <c r="J157" s="11"/>
      <c r="K157" s="11"/>
      <c r="L157" s="11"/>
      <c r="M157" s="11"/>
      <c r="N157" s="11"/>
      <c r="O157" s="32"/>
      <c r="P157" s="32"/>
      <c r="Q157" s="32"/>
      <c r="R157" s="32"/>
      <c r="S157" s="32"/>
      <c r="T157" s="11"/>
    </row>
    <row r="158" spans="1:20" ht="45.75" customHeight="1" x14ac:dyDescent="0.25">
      <c r="A158" s="83"/>
      <c r="B158" s="71"/>
      <c r="C158" s="30" t="s">
        <v>0</v>
      </c>
      <c r="D158" s="12" t="s">
        <v>111</v>
      </c>
      <c r="E158" s="12" t="s">
        <v>112</v>
      </c>
      <c r="F158" s="12" t="s">
        <v>114</v>
      </c>
      <c r="G158" s="12" t="s">
        <v>113</v>
      </c>
      <c r="H158" s="12" t="s">
        <v>147</v>
      </c>
      <c r="I158" s="11"/>
      <c r="J158" s="11"/>
      <c r="K158" s="11"/>
      <c r="L158" s="11"/>
      <c r="M158" s="11"/>
      <c r="N158" s="11"/>
      <c r="O158" s="12"/>
      <c r="P158" s="12"/>
      <c r="Q158" s="12"/>
      <c r="R158" s="12"/>
      <c r="S158" s="12"/>
      <c r="T158" s="11"/>
    </row>
    <row r="159" spans="1:20" ht="15.75" customHeight="1" x14ac:dyDescent="0.25">
      <c r="A159" s="83"/>
      <c r="B159" s="71"/>
      <c r="C159" s="29" t="s">
        <v>5</v>
      </c>
      <c r="D159" s="32" t="s">
        <v>32</v>
      </c>
      <c r="E159" s="32" t="s">
        <v>32</v>
      </c>
      <c r="F159" s="32" t="s">
        <v>32</v>
      </c>
      <c r="G159" s="32" t="s">
        <v>32</v>
      </c>
      <c r="H159" s="32" t="s">
        <v>32</v>
      </c>
      <c r="I159" s="11"/>
      <c r="J159" s="11"/>
      <c r="K159" s="11"/>
      <c r="L159" s="11"/>
      <c r="M159" s="11"/>
      <c r="N159" s="11"/>
      <c r="O159" s="32"/>
      <c r="P159" s="32"/>
      <c r="Q159" s="32"/>
      <c r="R159" s="32"/>
      <c r="S159" s="32"/>
      <c r="T159" s="11"/>
    </row>
    <row r="160" spans="1:20" ht="15.75" customHeight="1" x14ac:dyDescent="0.25">
      <c r="A160" s="83"/>
      <c r="B160" s="71"/>
      <c r="C160" s="29" t="s">
        <v>6</v>
      </c>
      <c r="D160" s="32">
        <v>29</v>
      </c>
      <c r="E160" s="32">
        <v>38</v>
      </c>
      <c r="F160" s="32">
        <v>30</v>
      </c>
      <c r="G160" s="32">
        <v>36</v>
      </c>
      <c r="H160" s="18">
        <v>30</v>
      </c>
      <c r="I160" s="11"/>
      <c r="J160" s="11"/>
      <c r="K160" s="11"/>
      <c r="L160" s="11"/>
      <c r="M160" s="11"/>
      <c r="N160" s="11"/>
      <c r="O160" s="32"/>
      <c r="P160" s="32"/>
      <c r="Q160" s="32"/>
      <c r="R160" s="32"/>
      <c r="S160" s="32"/>
      <c r="T160" s="47">
        <f>SUBTOTAL(9,D160:S160)</f>
        <v>163</v>
      </c>
    </row>
    <row r="161" spans="1:20" ht="19.5" x14ac:dyDescent="0.25">
      <c r="A161" s="83"/>
      <c r="B161" s="71"/>
      <c r="C161" s="29" t="s">
        <v>23</v>
      </c>
      <c r="D161" s="20"/>
      <c r="E161" s="20"/>
      <c r="F161" s="20"/>
      <c r="G161" s="20"/>
      <c r="H161" s="20"/>
      <c r="I161" s="20"/>
      <c r="J161" s="20"/>
      <c r="K161" s="20"/>
      <c r="L161" s="15"/>
      <c r="M161" s="11"/>
      <c r="N161" s="11"/>
      <c r="O161" s="56"/>
      <c r="P161" s="56"/>
      <c r="Q161" s="56"/>
      <c r="R161" s="13"/>
      <c r="S161" s="13"/>
      <c r="T161" s="11"/>
    </row>
    <row r="162" spans="1:20" ht="19.5" customHeight="1" x14ac:dyDescent="0.25">
      <c r="A162" s="83" t="s">
        <v>26</v>
      </c>
      <c r="B162" s="71">
        <v>0.375</v>
      </c>
      <c r="C162" s="29" t="s">
        <v>4</v>
      </c>
      <c r="D162" s="32" t="s">
        <v>31</v>
      </c>
      <c r="E162" s="32" t="s">
        <v>31</v>
      </c>
      <c r="F162" s="32"/>
      <c r="G162" s="11"/>
      <c r="H162" s="32"/>
      <c r="I162" s="32"/>
      <c r="J162" s="32"/>
      <c r="K162" s="32"/>
      <c r="L162" s="32"/>
      <c r="M162" s="32"/>
      <c r="N162" s="11"/>
      <c r="O162" s="32"/>
      <c r="P162" s="32"/>
      <c r="Q162" s="32"/>
      <c r="R162" s="11"/>
      <c r="S162" s="11"/>
      <c r="T162" s="11"/>
    </row>
    <row r="163" spans="1:20" ht="84.75" customHeight="1" x14ac:dyDescent="0.25">
      <c r="A163" s="83"/>
      <c r="B163" s="71"/>
      <c r="C163" s="30" t="s">
        <v>0</v>
      </c>
      <c r="D163" s="12" t="s">
        <v>144</v>
      </c>
      <c r="E163" s="12" t="s">
        <v>234</v>
      </c>
      <c r="F163" s="12"/>
      <c r="G163" s="11"/>
      <c r="H163" s="12"/>
      <c r="I163" s="12"/>
      <c r="J163" s="12"/>
      <c r="K163" s="12"/>
      <c r="L163" s="12"/>
      <c r="M163" s="12"/>
      <c r="N163" s="11"/>
      <c r="O163" s="12"/>
      <c r="P163" s="12"/>
      <c r="Q163" s="20"/>
      <c r="R163" s="11"/>
      <c r="S163" s="11"/>
      <c r="T163" s="11"/>
    </row>
    <row r="164" spans="1:20" ht="15.75" x14ac:dyDescent="0.25">
      <c r="A164" s="83"/>
      <c r="B164" s="71"/>
      <c r="C164" s="29" t="s">
        <v>5</v>
      </c>
      <c r="D164" s="32" t="s">
        <v>32</v>
      </c>
      <c r="E164" s="32" t="s">
        <v>30</v>
      </c>
      <c r="F164" s="32"/>
      <c r="G164" s="11"/>
      <c r="H164" s="32"/>
      <c r="I164" s="32"/>
      <c r="J164" s="32"/>
      <c r="K164" s="32"/>
      <c r="L164" s="32"/>
      <c r="M164" s="32"/>
      <c r="N164" s="11"/>
      <c r="O164" s="32"/>
      <c r="P164" s="32"/>
      <c r="Q164" s="32"/>
      <c r="R164" s="11"/>
      <c r="S164" s="11"/>
      <c r="T164" s="11"/>
    </row>
    <row r="165" spans="1:20" ht="15.75" x14ac:dyDescent="0.25">
      <c r="A165" s="83"/>
      <c r="B165" s="71"/>
      <c r="C165" s="29" t="s">
        <v>6</v>
      </c>
      <c r="D165" s="32">
        <v>29</v>
      </c>
      <c r="E165" s="32">
        <v>5</v>
      </c>
      <c r="F165" s="32"/>
      <c r="G165" s="11"/>
      <c r="H165" s="32"/>
      <c r="I165" s="32"/>
      <c r="J165" s="32"/>
      <c r="K165" s="32"/>
      <c r="L165" s="32"/>
      <c r="M165" s="32"/>
      <c r="N165" s="11"/>
      <c r="O165" s="32"/>
      <c r="P165" s="32"/>
      <c r="Q165" s="32"/>
      <c r="R165" s="11"/>
      <c r="S165" s="11"/>
      <c r="T165" s="47">
        <f>SUBTOTAL(9,D165:S165)</f>
        <v>34</v>
      </c>
    </row>
    <row r="166" spans="1:20" ht="15.75" x14ac:dyDescent="0.25">
      <c r="A166" s="83"/>
      <c r="B166" s="71"/>
      <c r="C166" s="29" t="s">
        <v>23</v>
      </c>
      <c r="D166" s="11"/>
      <c r="E166" s="50" t="s">
        <v>238</v>
      </c>
      <c r="F166" s="11"/>
      <c r="G166" s="11"/>
      <c r="H166" s="50"/>
      <c r="I166" s="11"/>
      <c r="J166" s="11"/>
      <c r="K166" s="11"/>
      <c r="L166" s="11"/>
      <c r="M166" s="33"/>
      <c r="N166" s="33"/>
      <c r="O166" s="33"/>
      <c r="P166" s="11"/>
      <c r="Q166" s="11"/>
      <c r="R166" s="11"/>
      <c r="S166" s="11"/>
      <c r="T166" s="11"/>
    </row>
    <row r="167" spans="1:20" ht="17.25" customHeight="1" x14ac:dyDescent="0.25">
      <c r="A167" s="83"/>
      <c r="B167" s="71">
        <v>0.41666666666666669</v>
      </c>
      <c r="C167" s="29" t="s">
        <v>4</v>
      </c>
      <c r="D167" s="32" t="s">
        <v>31</v>
      </c>
      <c r="E167" s="32"/>
      <c r="F167" s="32"/>
      <c r="G167" s="32"/>
      <c r="H167" s="32"/>
      <c r="I167" s="32"/>
      <c r="J167" s="32"/>
      <c r="K167" s="11"/>
      <c r="L167" s="13"/>
      <c r="M167" s="32"/>
      <c r="N167" s="11"/>
      <c r="O167" s="11"/>
      <c r="P167" s="11"/>
      <c r="Q167" s="11"/>
      <c r="R167" s="11"/>
      <c r="S167" s="11"/>
      <c r="T167" s="11"/>
    </row>
    <row r="168" spans="1:20" ht="31.5" x14ac:dyDescent="0.25">
      <c r="A168" s="83"/>
      <c r="B168" s="71"/>
      <c r="C168" s="30" t="s">
        <v>0</v>
      </c>
      <c r="D168" s="12" t="s">
        <v>145</v>
      </c>
      <c r="E168" s="12"/>
      <c r="F168" s="12"/>
      <c r="G168" s="12"/>
      <c r="H168" s="12"/>
      <c r="I168" s="12"/>
      <c r="J168" s="12"/>
      <c r="K168" s="11"/>
      <c r="L168" s="13"/>
      <c r="M168" s="12"/>
      <c r="N168" s="11"/>
      <c r="O168" s="11"/>
      <c r="P168" s="11"/>
      <c r="Q168" s="11"/>
      <c r="R168" s="11"/>
      <c r="S168" s="11"/>
      <c r="T168" s="11"/>
    </row>
    <row r="169" spans="1:20" ht="15.75" x14ac:dyDescent="0.25">
      <c r="A169" s="83"/>
      <c r="B169" s="71"/>
      <c r="C169" s="29" t="s">
        <v>5</v>
      </c>
      <c r="D169" s="32" t="s">
        <v>32</v>
      </c>
      <c r="E169" s="32"/>
      <c r="F169" s="32"/>
      <c r="G169" s="32"/>
      <c r="H169" s="32"/>
      <c r="I169" s="32"/>
      <c r="J169" s="32"/>
      <c r="K169" s="11"/>
      <c r="L169" s="13"/>
      <c r="M169" s="32"/>
      <c r="N169" s="11"/>
      <c r="O169" s="11"/>
      <c r="P169" s="11"/>
      <c r="Q169" s="11"/>
      <c r="R169" s="11"/>
      <c r="S169" s="11"/>
      <c r="T169" s="11"/>
    </row>
    <row r="170" spans="1:20" ht="15.75" x14ac:dyDescent="0.25">
      <c r="A170" s="83"/>
      <c r="B170" s="71"/>
      <c r="C170" s="29" t="s">
        <v>6</v>
      </c>
      <c r="D170" s="32">
        <v>32</v>
      </c>
      <c r="E170" s="32"/>
      <c r="F170" s="32"/>
      <c r="G170" s="32"/>
      <c r="H170" s="32"/>
      <c r="I170" s="32"/>
      <c r="J170" s="32"/>
      <c r="K170" s="11"/>
      <c r="L170" s="13"/>
      <c r="M170" s="32"/>
      <c r="N170" s="11"/>
      <c r="O170" s="11"/>
      <c r="P170" s="11"/>
      <c r="Q170" s="11"/>
      <c r="R170" s="11"/>
      <c r="S170" s="11"/>
      <c r="T170" s="47">
        <f>SUBTOTAL(9,D170:S170)</f>
        <v>32</v>
      </c>
    </row>
    <row r="171" spans="1:20" ht="15.75" x14ac:dyDescent="0.25">
      <c r="A171" s="83"/>
      <c r="B171" s="71"/>
      <c r="C171" s="29" t="s">
        <v>23</v>
      </c>
      <c r="D171" s="60">
        <v>203</v>
      </c>
      <c r="E171" s="57"/>
      <c r="F171" s="57"/>
      <c r="G171" s="57"/>
      <c r="H171" s="57"/>
      <c r="I171" s="60"/>
      <c r="J171" s="60"/>
      <c r="K171" s="11"/>
      <c r="L171" s="13"/>
      <c r="M171" s="46"/>
      <c r="N171" s="11"/>
      <c r="O171" s="11"/>
      <c r="P171" s="11"/>
      <c r="Q171" s="11"/>
      <c r="R171" s="11"/>
      <c r="S171" s="11"/>
      <c r="T171" s="11"/>
    </row>
    <row r="172" spans="1:20" ht="19.5" customHeight="1" x14ac:dyDescent="0.25">
      <c r="A172" s="83"/>
      <c r="B172" s="71">
        <v>0.5</v>
      </c>
      <c r="C172" s="29" t="s">
        <v>4</v>
      </c>
      <c r="D172" s="32" t="s">
        <v>31</v>
      </c>
      <c r="E172" s="32" t="s">
        <v>31</v>
      </c>
      <c r="F172" s="32" t="s">
        <v>31</v>
      </c>
      <c r="G172" s="32" t="s">
        <v>31</v>
      </c>
      <c r="H172" s="32" t="s">
        <v>31</v>
      </c>
      <c r="I172" s="11"/>
      <c r="J172" s="11"/>
      <c r="K172" s="11"/>
      <c r="L172" s="11"/>
      <c r="M172" s="32"/>
      <c r="N172" s="11"/>
      <c r="O172" s="32"/>
      <c r="P172" s="11"/>
      <c r="Q172" s="11"/>
      <c r="R172" s="11"/>
      <c r="S172" s="11"/>
      <c r="T172" s="11"/>
    </row>
    <row r="173" spans="1:20" ht="72" customHeight="1" x14ac:dyDescent="0.25">
      <c r="A173" s="83"/>
      <c r="B173" s="71"/>
      <c r="C173" s="30" t="s">
        <v>0</v>
      </c>
      <c r="D173" s="12" t="s">
        <v>220</v>
      </c>
      <c r="E173" s="12" t="s">
        <v>219</v>
      </c>
      <c r="F173" s="12" t="s">
        <v>218</v>
      </c>
      <c r="G173" s="12" t="s">
        <v>217</v>
      </c>
      <c r="H173" s="12" t="s">
        <v>216</v>
      </c>
      <c r="I173" s="11"/>
      <c r="J173" s="11"/>
      <c r="K173" s="11"/>
      <c r="L173" s="11"/>
      <c r="M173" s="12"/>
      <c r="N173" s="11"/>
      <c r="O173" s="12"/>
      <c r="P173" s="11"/>
      <c r="Q173" s="11"/>
      <c r="R173" s="11"/>
      <c r="S173" s="11"/>
      <c r="T173" s="11"/>
    </row>
    <row r="174" spans="1:20" ht="15.75" x14ac:dyDescent="0.25">
      <c r="A174" s="83"/>
      <c r="B174" s="71"/>
      <c r="C174" s="29" t="s">
        <v>5</v>
      </c>
      <c r="D174" s="32" t="s">
        <v>150</v>
      </c>
      <c r="E174" s="32" t="s">
        <v>150</v>
      </c>
      <c r="F174" s="32" t="s">
        <v>150</v>
      </c>
      <c r="G174" s="32" t="s">
        <v>150</v>
      </c>
      <c r="H174" s="32" t="s">
        <v>150</v>
      </c>
      <c r="I174" s="11"/>
      <c r="J174" s="11"/>
      <c r="K174" s="11"/>
      <c r="L174" s="11"/>
      <c r="M174" s="32"/>
      <c r="N174" s="11"/>
      <c r="O174" s="32"/>
      <c r="P174" s="11"/>
      <c r="Q174" s="11"/>
      <c r="R174" s="11"/>
      <c r="S174" s="11"/>
      <c r="T174" s="11"/>
    </row>
    <row r="175" spans="1:20" ht="15.75" x14ac:dyDescent="0.25">
      <c r="A175" s="83"/>
      <c r="B175" s="71"/>
      <c r="C175" s="29" t="s">
        <v>6</v>
      </c>
      <c r="D175" s="32">
        <v>32</v>
      </c>
      <c r="E175" s="32">
        <v>30</v>
      </c>
      <c r="F175" s="32">
        <v>35</v>
      </c>
      <c r="G175" s="32">
        <v>30</v>
      </c>
      <c r="H175" s="32">
        <v>36</v>
      </c>
      <c r="I175" s="11"/>
      <c r="J175" s="11"/>
      <c r="K175" s="11"/>
      <c r="L175" s="11"/>
      <c r="M175" s="32"/>
      <c r="N175" s="11"/>
      <c r="O175" s="32"/>
      <c r="P175" s="11"/>
      <c r="Q175" s="11"/>
      <c r="R175" s="11"/>
      <c r="S175" s="11"/>
      <c r="T175" s="47">
        <f>SUBTOTAL(9,D175:S175)</f>
        <v>163</v>
      </c>
    </row>
    <row r="176" spans="1:20" ht="15.75" x14ac:dyDescent="0.25">
      <c r="A176" s="83"/>
      <c r="B176" s="71"/>
      <c r="C176" s="29" t="s">
        <v>23</v>
      </c>
      <c r="D176" s="57">
        <v>300</v>
      </c>
      <c r="E176" s="57">
        <v>301</v>
      </c>
      <c r="F176" s="57">
        <v>302</v>
      </c>
      <c r="G176" s="57">
        <v>304</v>
      </c>
      <c r="H176" s="57">
        <v>400</v>
      </c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ht="15.75" customHeight="1" x14ac:dyDescent="0.25">
      <c r="A177" s="83"/>
      <c r="B177" s="71">
        <v>0.58333333333333337</v>
      </c>
      <c r="C177" s="29" t="s">
        <v>4</v>
      </c>
      <c r="D177" s="32" t="s">
        <v>31</v>
      </c>
      <c r="E177" s="32" t="s">
        <v>31</v>
      </c>
      <c r="F177" s="32" t="s">
        <v>31</v>
      </c>
      <c r="G177" s="11"/>
      <c r="H177" s="50"/>
      <c r="I177" s="11"/>
      <c r="J177" s="11"/>
      <c r="K177" s="11"/>
      <c r="L177" s="42"/>
      <c r="M177" s="42"/>
      <c r="N177" s="42"/>
      <c r="O177" s="42"/>
      <c r="P177" s="11"/>
      <c r="Q177" s="11"/>
      <c r="R177" s="11"/>
      <c r="S177" s="11"/>
      <c r="T177" s="11"/>
    </row>
    <row r="178" spans="1:20" ht="63" customHeight="1" x14ac:dyDescent="0.25">
      <c r="A178" s="83"/>
      <c r="B178" s="71"/>
      <c r="C178" s="30" t="s">
        <v>0</v>
      </c>
      <c r="D178" s="12" t="s">
        <v>215</v>
      </c>
      <c r="E178" s="12" t="s">
        <v>214</v>
      </c>
      <c r="F178" s="12" t="s">
        <v>213</v>
      </c>
      <c r="G178" s="11"/>
      <c r="H178" s="50"/>
      <c r="I178" s="11"/>
      <c r="J178" s="11"/>
      <c r="K178" s="11"/>
      <c r="L178" s="42"/>
      <c r="M178" s="42"/>
      <c r="N178" s="42"/>
      <c r="O178" s="42"/>
      <c r="P178" s="11"/>
      <c r="Q178" s="11"/>
      <c r="R178" s="11"/>
      <c r="S178" s="11"/>
      <c r="T178" s="11"/>
    </row>
    <row r="179" spans="1:20" ht="15.75" customHeight="1" x14ac:dyDescent="0.25">
      <c r="A179" s="83"/>
      <c r="B179" s="71"/>
      <c r="C179" s="29" t="s">
        <v>5</v>
      </c>
      <c r="D179" s="32" t="s">
        <v>150</v>
      </c>
      <c r="E179" s="32" t="s">
        <v>150</v>
      </c>
      <c r="F179" s="32" t="s">
        <v>150</v>
      </c>
      <c r="G179" s="11"/>
      <c r="H179" s="50"/>
      <c r="I179" s="11"/>
      <c r="J179" s="11"/>
      <c r="K179" s="11"/>
      <c r="L179" s="42"/>
      <c r="M179" s="42"/>
      <c r="N179" s="42"/>
      <c r="O179" s="42"/>
      <c r="P179" s="11"/>
      <c r="Q179" s="11"/>
      <c r="R179" s="11"/>
      <c r="S179" s="11"/>
      <c r="T179" s="11"/>
    </row>
    <row r="180" spans="1:20" ht="15.75" customHeight="1" x14ac:dyDescent="0.25">
      <c r="A180" s="83"/>
      <c r="B180" s="71"/>
      <c r="C180" s="29" t="s">
        <v>6</v>
      </c>
      <c r="D180" s="32">
        <v>31</v>
      </c>
      <c r="E180" s="32">
        <v>32</v>
      </c>
      <c r="F180" s="32">
        <v>25</v>
      </c>
      <c r="G180" s="11"/>
      <c r="H180" s="50"/>
      <c r="I180" s="11"/>
      <c r="J180" s="11"/>
      <c r="K180" s="11"/>
      <c r="L180" s="42"/>
      <c r="M180" s="42"/>
      <c r="N180" s="42"/>
      <c r="O180" s="42"/>
      <c r="P180" s="11"/>
      <c r="Q180" s="11"/>
      <c r="R180" s="11"/>
      <c r="S180" s="11"/>
      <c r="T180" s="47">
        <f>SUBTOTAL(9,D180:S180)</f>
        <v>88</v>
      </c>
    </row>
    <row r="181" spans="1:20" ht="15.75" customHeight="1" x14ac:dyDescent="0.25">
      <c r="A181" s="83"/>
      <c r="B181" s="71"/>
      <c r="C181" s="29" t="s">
        <v>23</v>
      </c>
      <c r="D181" s="57">
        <v>300</v>
      </c>
      <c r="E181" s="57">
        <v>301</v>
      </c>
      <c r="F181" s="57">
        <v>302</v>
      </c>
      <c r="G181" s="11"/>
      <c r="H181" s="50"/>
      <c r="I181" s="11"/>
      <c r="J181" s="11"/>
      <c r="K181" s="11"/>
      <c r="L181" s="42"/>
      <c r="M181" s="42"/>
      <c r="N181" s="42"/>
      <c r="O181" s="42"/>
      <c r="P181" s="11"/>
      <c r="Q181" s="11"/>
      <c r="R181" s="11"/>
      <c r="S181" s="11"/>
      <c r="T181" s="11"/>
    </row>
    <row r="182" spans="1:20" ht="19.5" customHeight="1" x14ac:dyDescent="0.25">
      <c r="A182" s="83" t="s">
        <v>22</v>
      </c>
      <c r="B182" s="71">
        <v>0.375</v>
      </c>
      <c r="C182" s="29" t="s">
        <v>4</v>
      </c>
      <c r="D182" s="32" t="s">
        <v>31</v>
      </c>
      <c r="E182" s="32"/>
      <c r="F182" s="32"/>
      <c r="G182" s="32"/>
      <c r="H182" s="32"/>
      <c r="I182" s="32"/>
      <c r="J182" s="11"/>
      <c r="K182" s="32"/>
      <c r="L182" s="32"/>
      <c r="M182" s="11"/>
      <c r="N182" s="11"/>
      <c r="O182" s="32"/>
      <c r="P182" s="32"/>
      <c r="Q182" s="32"/>
      <c r="R182" s="32"/>
      <c r="S182" s="11"/>
      <c r="T182" s="11"/>
    </row>
    <row r="183" spans="1:20" ht="31.5" x14ac:dyDescent="0.25">
      <c r="A183" s="83"/>
      <c r="B183" s="71"/>
      <c r="C183" s="30" t="s">
        <v>0</v>
      </c>
      <c r="D183" s="12" t="s">
        <v>120</v>
      </c>
      <c r="E183" s="12"/>
      <c r="F183" s="12"/>
      <c r="G183" s="12"/>
      <c r="H183" s="12"/>
      <c r="I183" s="12"/>
      <c r="J183" s="11"/>
      <c r="K183" s="12"/>
      <c r="L183" s="12"/>
      <c r="M183" s="11"/>
      <c r="N183" s="11"/>
      <c r="O183" s="12"/>
      <c r="P183" s="12"/>
      <c r="Q183" s="12"/>
      <c r="R183" s="12"/>
      <c r="S183" s="11"/>
      <c r="T183" s="11"/>
    </row>
    <row r="184" spans="1:20" ht="15.75" x14ac:dyDescent="0.25">
      <c r="A184" s="83"/>
      <c r="B184" s="71"/>
      <c r="C184" s="29" t="s">
        <v>5</v>
      </c>
      <c r="D184" s="32" t="s">
        <v>32</v>
      </c>
      <c r="E184" s="32"/>
      <c r="F184" s="32"/>
      <c r="G184" s="32"/>
      <c r="H184" s="32"/>
      <c r="I184" s="32"/>
      <c r="J184" s="11"/>
      <c r="K184" s="32"/>
      <c r="L184" s="32"/>
      <c r="M184" s="11"/>
      <c r="N184" s="11"/>
      <c r="O184" s="32"/>
      <c r="P184" s="32"/>
      <c r="Q184" s="32"/>
      <c r="R184" s="32"/>
      <c r="S184" s="11"/>
      <c r="T184" s="11"/>
    </row>
    <row r="185" spans="1:20" ht="15.75" x14ac:dyDescent="0.25">
      <c r="A185" s="83"/>
      <c r="B185" s="71"/>
      <c r="C185" s="29" t="s">
        <v>6</v>
      </c>
      <c r="D185" s="32">
        <v>30</v>
      </c>
      <c r="E185" s="32"/>
      <c r="F185" s="32"/>
      <c r="G185" s="32"/>
      <c r="H185" s="32"/>
      <c r="I185" s="32"/>
      <c r="J185" s="11"/>
      <c r="K185" s="32"/>
      <c r="L185" s="32"/>
      <c r="M185" s="11"/>
      <c r="N185" s="11"/>
      <c r="O185" s="32"/>
      <c r="P185" s="32"/>
      <c r="Q185" s="32"/>
      <c r="R185" s="32"/>
      <c r="S185" s="11"/>
      <c r="T185" s="47">
        <f>SUBTOTAL(9,D185:S185)</f>
        <v>30</v>
      </c>
    </row>
    <row r="186" spans="1:20" ht="19.5" x14ac:dyDescent="0.25">
      <c r="A186" s="83"/>
      <c r="B186" s="71"/>
      <c r="C186" s="29" t="s">
        <v>23</v>
      </c>
      <c r="D186" s="70"/>
      <c r="E186" s="70"/>
      <c r="F186" s="70"/>
      <c r="G186" s="70"/>
      <c r="H186" s="70"/>
      <c r="I186" s="70"/>
      <c r="J186" s="70"/>
      <c r="K186" s="70"/>
      <c r="L186" s="70"/>
      <c r="M186" s="11"/>
      <c r="N186" s="14"/>
      <c r="O186" s="14"/>
      <c r="P186" s="35"/>
      <c r="Q186" s="29"/>
      <c r="R186" s="11"/>
      <c r="S186" s="11"/>
      <c r="T186" s="11"/>
    </row>
    <row r="187" spans="1:20" ht="19.5" customHeight="1" x14ac:dyDescent="0.25">
      <c r="A187" s="83" t="s">
        <v>14</v>
      </c>
      <c r="B187" s="71">
        <v>0.375</v>
      </c>
      <c r="C187" s="29" t="s">
        <v>4</v>
      </c>
      <c r="D187" s="32" t="s">
        <v>31</v>
      </c>
      <c r="E187" s="32" t="s">
        <v>31</v>
      </c>
      <c r="F187" s="32" t="s">
        <v>31</v>
      </c>
      <c r="G187" s="32"/>
      <c r="H187" s="32"/>
      <c r="I187" s="32"/>
      <c r="J187" s="32"/>
      <c r="K187" s="32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ht="31.5" x14ac:dyDescent="0.25">
      <c r="A188" s="83"/>
      <c r="B188" s="71"/>
      <c r="C188" s="30" t="s">
        <v>0</v>
      </c>
      <c r="D188" s="12" t="s">
        <v>102</v>
      </c>
      <c r="E188" s="12" t="s">
        <v>105</v>
      </c>
      <c r="F188" s="12" t="s">
        <v>100</v>
      </c>
      <c r="G188" s="12"/>
      <c r="H188" s="12"/>
      <c r="I188" s="12"/>
      <c r="J188" s="12"/>
      <c r="K188" s="12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ht="15.75" x14ac:dyDescent="0.25">
      <c r="A189" s="83"/>
      <c r="B189" s="71"/>
      <c r="C189" s="29" t="s">
        <v>5</v>
      </c>
      <c r="D189" s="32" t="s">
        <v>32</v>
      </c>
      <c r="E189" s="32" t="s">
        <v>32</v>
      </c>
      <c r="F189" s="32" t="s">
        <v>33</v>
      </c>
      <c r="G189" s="32"/>
      <c r="H189" s="32"/>
      <c r="I189" s="32"/>
      <c r="J189" s="32"/>
      <c r="K189" s="32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ht="15.75" x14ac:dyDescent="0.25">
      <c r="A190" s="83"/>
      <c r="B190" s="71"/>
      <c r="C190" s="29" t="s">
        <v>6</v>
      </c>
      <c r="D190" s="32">
        <v>28</v>
      </c>
      <c r="E190" s="32">
        <v>39</v>
      </c>
      <c r="F190" s="32">
        <v>30</v>
      </c>
      <c r="G190" s="32"/>
      <c r="H190" s="32"/>
      <c r="I190" s="32"/>
      <c r="J190" s="32"/>
      <c r="K190" s="32"/>
      <c r="L190" s="11"/>
      <c r="M190" s="11"/>
      <c r="N190" s="11"/>
      <c r="O190" s="11"/>
      <c r="P190" s="11"/>
      <c r="Q190" s="11"/>
      <c r="R190" s="11"/>
      <c r="S190" s="11"/>
      <c r="T190" s="47">
        <f>SUBTOTAL(9,D190:S190)</f>
        <v>97</v>
      </c>
    </row>
    <row r="191" spans="1:20" ht="18.75" x14ac:dyDescent="0.25">
      <c r="A191" s="83"/>
      <c r="B191" s="71"/>
      <c r="C191" s="29" t="s">
        <v>23</v>
      </c>
      <c r="D191" s="84"/>
      <c r="E191" s="84"/>
      <c r="F191" s="84"/>
      <c r="G191" s="84"/>
      <c r="H191" s="84"/>
      <c r="I191" s="84"/>
      <c r="J191" s="84"/>
      <c r="K191" s="17"/>
      <c r="L191" s="17"/>
      <c r="M191" s="17"/>
      <c r="N191" s="14"/>
      <c r="O191" s="11"/>
      <c r="P191" s="11"/>
      <c r="Q191" s="11"/>
      <c r="R191" s="11"/>
      <c r="S191" s="11"/>
      <c r="T191" s="11"/>
    </row>
    <row r="192" spans="1:20" ht="18.75" x14ac:dyDescent="0.25">
      <c r="A192" s="83"/>
      <c r="B192" s="71">
        <v>0.41666666666666669</v>
      </c>
      <c r="C192" s="29" t="s">
        <v>4</v>
      </c>
      <c r="D192" s="32" t="s">
        <v>31</v>
      </c>
      <c r="E192" s="11"/>
      <c r="F192" s="11"/>
      <c r="G192" s="53"/>
      <c r="H192" s="53"/>
      <c r="I192" s="53"/>
      <c r="J192" s="53"/>
      <c r="K192" s="17"/>
      <c r="L192" s="17"/>
      <c r="M192" s="17"/>
      <c r="N192" s="14"/>
      <c r="O192" s="11"/>
      <c r="P192" s="11"/>
      <c r="Q192" s="11"/>
      <c r="R192" s="11"/>
      <c r="S192" s="11"/>
      <c r="T192" s="11"/>
    </row>
    <row r="193" spans="1:20" ht="31.5" x14ac:dyDescent="0.25">
      <c r="A193" s="83"/>
      <c r="B193" s="71"/>
      <c r="C193" s="30" t="s">
        <v>0</v>
      </c>
      <c r="D193" s="12" t="s">
        <v>104</v>
      </c>
      <c r="E193" s="11"/>
      <c r="F193" s="11"/>
      <c r="G193" s="53"/>
      <c r="H193" s="53"/>
      <c r="I193" s="53"/>
      <c r="J193" s="53"/>
      <c r="K193" s="17"/>
      <c r="L193" s="17"/>
      <c r="M193" s="17"/>
      <c r="N193" s="14"/>
      <c r="O193" s="11"/>
      <c r="P193" s="11"/>
      <c r="Q193" s="11"/>
      <c r="R193" s="11"/>
      <c r="S193" s="11"/>
      <c r="T193" s="11"/>
    </row>
    <row r="194" spans="1:20" ht="18.75" x14ac:dyDescent="0.25">
      <c r="A194" s="83"/>
      <c r="B194" s="71"/>
      <c r="C194" s="29" t="s">
        <v>5</v>
      </c>
      <c r="D194" s="32" t="s">
        <v>32</v>
      </c>
      <c r="E194" s="11"/>
      <c r="F194" s="11"/>
      <c r="G194" s="53"/>
      <c r="H194" s="53"/>
      <c r="I194" s="53"/>
      <c r="J194" s="53"/>
      <c r="K194" s="17"/>
      <c r="L194" s="17"/>
      <c r="M194" s="17"/>
      <c r="N194" s="14"/>
      <c r="O194" s="11"/>
      <c r="P194" s="11"/>
      <c r="Q194" s="11"/>
      <c r="R194" s="11"/>
      <c r="S194" s="11"/>
      <c r="T194" s="11"/>
    </row>
    <row r="195" spans="1:20" ht="18.75" x14ac:dyDescent="0.25">
      <c r="A195" s="83"/>
      <c r="B195" s="71"/>
      <c r="C195" s="29" t="s">
        <v>6</v>
      </c>
      <c r="D195" s="32">
        <v>37</v>
      </c>
      <c r="E195" s="11"/>
      <c r="F195" s="11"/>
      <c r="G195" s="53"/>
      <c r="H195" s="53"/>
      <c r="I195" s="53"/>
      <c r="J195" s="53"/>
      <c r="K195" s="17"/>
      <c r="L195" s="17"/>
      <c r="M195" s="17"/>
      <c r="N195" s="14"/>
      <c r="O195" s="11"/>
      <c r="P195" s="11"/>
      <c r="Q195" s="11"/>
      <c r="R195" s="11"/>
      <c r="S195" s="11"/>
      <c r="T195" s="47">
        <f>SUBTOTAL(9,D195:S195)</f>
        <v>37</v>
      </c>
    </row>
    <row r="196" spans="1:20" ht="18.75" x14ac:dyDescent="0.25">
      <c r="A196" s="83"/>
      <c r="B196" s="71"/>
      <c r="C196" s="29" t="s">
        <v>23</v>
      </c>
      <c r="D196" s="53"/>
      <c r="E196" s="53"/>
      <c r="F196" s="53"/>
      <c r="G196" s="53"/>
      <c r="H196" s="53"/>
      <c r="I196" s="53"/>
      <c r="J196" s="53"/>
      <c r="K196" s="17"/>
      <c r="L196" s="17"/>
      <c r="M196" s="17"/>
      <c r="N196" s="14"/>
      <c r="O196" s="11"/>
      <c r="P196" s="11"/>
      <c r="Q196" s="11"/>
      <c r="R196" s="11"/>
      <c r="S196" s="11"/>
      <c r="T196" s="11"/>
    </row>
    <row r="197" spans="1:20" ht="15.75" customHeight="1" x14ac:dyDescent="0.25">
      <c r="A197" s="83"/>
      <c r="B197" s="71">
        <v>0.53472222222222221</v>
      </c>
      <c r="C197" s="29" t="s">
        <v>4</v>
      </c>
      <c r="D197" s="32" t="s">
        <v>31</v>
      </c>
      <c r="E197" s="32"/>
      <c r="F197" s="32"/>
      <c r="G197" s="32"/>
      <c r="H197" s="32"/>
      <c r="I197" s="32"/>
      <c r="J197" s="11"/>
      <c r="K197" s="11"/>
      <c r="L197" s="11"/>
      <c r="M197" s="11"/>
      <c r="N197" s="11"/>
      <c r="O197" s="11"/>
      <c r="P197" s="42"/>
      <c r="Q197" s="42"/>
      <c r="R197" s="42"/>
      <c r="S197" s="42"/>
      <c r="T197" s="11"/>
    </row>
    <row r="198" spans="1:20" ht="42.75" customHeight="1" x14ac:dyDescent="0.25">
      <c r="A198" s="83"/>
      <c r="B198" s="71"/>
      <c r="C198" s="30" t="s">
        <v>0</v>
      </c>
      <c r="D198" s="12" t="s">
        <v>106</v>
      </c>
      <c r="E198" s="12"/>
      <c r="F198" s="12"/>
      <c r="G198" s="12"/>
      <c r="H198" s="12"/>
      <c r="I198" s="12"/>
      <c r="J198" s="11"/>
      <c r="K198" s="11"/>
      <c r="L198" s="11"/>
      <c r="M198" s="11"/>
      <c r="N198" s="11"/>
      <c r="O198" s="11"/>
      <c r="P198" s="42"/>
      <c r="Q198" s="42"/>
      <c r="R198" s="42"/>
      <c r="S198" s="42"/>
      <c r="T198" s="11"/>
    </row>
    <row r="199" spans="1:20" ht="15.75" customHeight="1" x14ac:dyDescent="0.25">
      <c r="A199" s="83"/>
      <c r="B199" s="71"/>
      <c r="C199" s="29" t="s">
        <v>5</v>
      </c>
      <c r="D199" s="32" t="s">
        <v>32</v>
      </c>
      <c r="E199" s="32"/>
      <c r="F199" s="32"/>
      <c r="G199" s="32"/>
      <c r="H199" s="32"/>
      <c r="I199" s="32"/>
      <c r="J199" s="11"/>
      <c r="K199" s="11"/>
      <c r="L199" s="11"/>
      <c r="M199" s="11"/>
      <c r="N199" s="11"/>
      <c r="O199" s="11"/>
      <c r="P199" s="42"/>
      <c r="Q199" s="42"/>
      <c r="R199" s="42"/>
      <c r="S199" s="42"/>
      <c r="T199" s="11"/>
    </row>
    <row r="200" spans="1:20" ht="15.75" customHeight="1" x14ac:dyDescent="0.25">
      <c r="A200" s="83"/>
      <c r="B200" s="71"/>
      <c r="C200" s="29" t="s">
        <v>6</v>
      </c>
      <c r="D200" s="32">
        <v>35</v>
      </c>
      <c r="E200" s="32"/>
      <c r="F200" s="32"/>
      <c r="G200" s="32"/>
      <c r="H200" s="32"/>
      <c r="I200" s="32"/>
      <c r="J200" s="11"/>
      <c r="K200" s="11"/>
      <c r="L200" s="11"/>
      <c r="M200" s="11"/>
      <c r="N200" s="11"/>
      <c r="O200" s="11"/>
      <c r="P200" s="42"/>
      <c r="Q200" s="42"/>
      <c r="R200" s="42"/>
      <c r="S200" s="42"/>
      <c r="T200" s="47">
        <f>SUBTOTAL(9,D200:S200)</f>
        <v>35</v>
      </c>
    </row>
    <row r="201" spans="1:20" ht="19.5" customHeight="1" x14ac:dyDescent="0.25">
      <c r="A201" s="83"/>
      <c r="B201" s="71"/>
      <c r="C201" s="29" t="s">
        <v>23</v>
      </c>
      <c r="D201" s="42"/>
      <c r="E201" s="42"/>
      <c r="F201" s="42"/>
      <c r="G201" s="42"/>
      <c r="H201" s="42"/>
      <c r="I201" s="42"/>
      <c r="J201" s="11"/>
      <c r="K201" s="42"/>
      <c r="L201" s="42"/>
      <c r="M201" s="42"/>
      <c r="N201" s="42"/>
      <c r="O201" s="42"/>
      <c r="P201" s="42"/>
      <c r="Q201" s="42"/>
      <c r="R201" s="42"/>
      <c r="S201" s="42"/>
      <c r="T201" s="11"/>
    </row>
    <row r="202" spans="1:20" ht="20.25" customHeight="1" x14ac:dyDescent="0.25">
      <c r="A202" s="83" t="s">
        <v>15</v>
      </c>
      <c r="B202" s="71">
        <v>0.375</v>
      </c>
      <c r="C202" s="29" t="s">
        <v>4</v>
      </c>
      <c r="D202" s="32" t="s">
        <v>31</v>
      </c>
      <c r="E202" s="32"/>
      <c r="F202" s="32"/>
      <c r="G202" s="32"/>
      <c r="H202" s="32"/>
      <c r="I202" s="32"/>
      <c r="J202" s="32"/>
      <c r="K202" s="32"/>
      <c r="L202" s="11"/>
      <c r="M202" s="11"/>
      <c r="N202" s="11"/>
      <c r="O202" s="11"/>
      <c r="P202" s="11"/>
      <c r="Q202" s="11"/>
      <c r="R202" s="41"/>
      <c r="S202" s="11"/>
      <c r="T202" s="11"/>
    </row>
    <row r="203" spans="1:20" ht="53.25" customHeight="1" x14ac:dyDescent="0.25">
      <c r="A203" s="83"/>
      <c r="B203" s="71"/>
      <c r="C203" s="30" t="s">
        <v>0</v>
      </c>
      <c r="D203" s="12" t="s">
        <v>103</v>
      </c>
      <c r="E203" s="12"/>
      <c r="F203" s="12"/>
      <c r="G203" s="12"/>
      <c r="H203" s="12"/>
      <c r="I203" s="12"/>
      <c r="J203" s="12"/>
      <c r="K203" s="12"/>
      <c r="L203" s="11"/>
      <c r="M203" s="11"/>
      <c r="N203" s="11"/>
      <c r="O203" s="11"/>
      <c r="P203" s="11"/>
      <c r="Q203" s="11"/>
      <c r="R203" s="41"/>
      <c r="S203" s="11"/>
      <c r="T203" s="11"/>
    </row>
    <row r="204" spans="1:20" ht="29.25" customHeight="1" x14ac:dyDescent="0.25">
      <c r="A204" s="83"/>
      <c r="B204" s="71"/>
      <c r="C204" s="29" t="s">
        <v>5</v>
      </c>
      <c r="D204" s="32" t="s">
        <v>32</v>
      </c>
      <c r="E204" s="32"/>
      <c r="F204" s="32"/>
      <c r="G204" s="32"/>
      <c r="H204" s="32"/>
      <c r="I204" s="32"/>
      <c r="J204" s="32"/>
      <c r="K204" s="32"/>
      <c r="L204" s="11"/>
      <c r="M204" s="11"/>
      <c r="N204" s="11"/>
      <c r="O204" s="11"/>
      <c r="P204" s="11"/>
      <c r="Q204" s="11"/>
      <c r="R204" s="41"/>
      <c r="S204" s="11"/>
      <c r="T204" s="11"/>
    </row>
    <row r="205" spans="1:20" ht="15.75" customHeight="1" x14ac:dyDescent="0.25">
      <c r="A205" s="83"/>
      <c r="B205" s="71"/>
      <c r="C205" s="29" t="s">
        <v>6</v>
      </c>
      <c r="D205" s="32">
        <v>29</v>
      </c>
      <c r="E205" s="32"/>
      <c r="F205" s="32"/>
      <c r="G205" s="32"/>
      <c r="H205" s="32"/>
      <c r="I205" s="32"/>
      <c r="J205" s="32"/>
      <c r="K205" s="32"/>
      <c r="L205" s="11"/>
      <c r="M205" s="11"/>
      <c r="N205" s="11"/>
      <c r="O205" s="11"/>
      <c r="P205" s="11"/>
      <c r="Q205" s="11"/>
      <c r="R205" s="41"/>
      <c r="S205" s="11"/>
      <c r="T205" s="47">
        <f>SUBTOTAL(9,D205:S205)</f>
        <v>29</v>
      </c>
    </row>
    <row r="206" spans="1:20" ht="15.75" customHeight="1" x14ac:dyDescent="0.25">
      <c r="A206" s="83"/>
      <c r="B206" s="71"/>
      <c r="C206" s="29" t="s">
        <v>23</v>
      </c>
      <c r="D206" s="41"/>
      <c r="E206" s="41"/>
      <c r="F206" s="41"/>
      <c r="G206" s="41"/>
      <c r="H206" s="41"/>
      <c r="I206" s="41"/>
      <c r="J206" s="41"/>
      <c r="K206" s="41"/>
      <c r="L206" s="41"/>
      <c r="M206" s="11"/>
      <c r="N206" s="41"/>
      <c r="O206" s="41"/>
      <c r="P206" s="41"/>
      <c r="Q206" s="41"/>
      <c r="R206" s="41"/>
      <c r="S206" s="41"/>
      <c r="T206" s="11"/>
    </row>
    <row r="207" spans="1:20" ht="15.75" customHeight="1" x14ac:dyDescent="0.25">
      <c r="A207" s="83"/>
      <c r="B207" s="71">
        <v>0.41666666666666669</v>
      </c>
      <c r="C207" s="29" t="s">
        <v>4</v>
      </c>
      <c r="D207" s="32" t="s">
        <v>31</v>
      </c>
      <c r="E207" s="32"/>
      <c r="F207" s="32"/>
      <c r="G207" s="32"/>
      <c r="H207" s="50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11"/>
    </row>
    <row r="208" spans="1:20" ht="36" customHeight="1" x14ac:dyDescent="0.25">
      <c r="A208" s="83"/>
      <c r="B208" s="71"/>
      <c r="C208" s="30" t="s">
        <v>0</v>
      </c>
      <c r="D208" s="12" t="s">
        <v>101</v>
      </c>
      <c r="E208" s="12"/>
      <c r="F208" s="12"/>
      <c r="G208" s="12"/>
      <c r="H208" s="50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11"/>
    </row>
    <row r="209" spans="1:20" ht="15.75" customHeight="1" x14ac:dyDescent="0.25">
      <c r="A209" s="83"/>
      <c r="B209" s="71"/>
      <c r="C209" s="29" t="s">
        <v>5</v>
      </c>
      <c r="D209" s="32" t="s">
        <v>32</v>
      </c>
      <c r="E209" s="32"/>
      <c r="F209" s="32"/>
      <c r="G209" s="32"/>
      <c r="H209" s="50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11"/>
    </row>
    <row r="210" spans="1:20" ht="15.75" customHeight="1" x14ac:dyDescent="0.25">
      <c r="A210" s="83"/>
      <c r="B210" s="71"/>
      <c r="C210" s="29" t="s">
        <v>6</v>
      </c>
      <c r="D210" s="32">
        <v>31</v>
      </c>
      <c r="E210" s="32"/>
      <c r="F210" s="32"/>
      <c r="G210" s="32"/>
      <c r="H210" s="50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7">
        <f>SUBTOTAL(9,D210:S210)</f>
        <v>31</v>
      </c>
    </row>
    <row r="211" spans="1:20" ht="15.75" customHeight="1" x14ac:dyDescent="0.25">
      <c r="A211" s="83"/>
      <c r="B211" s="71"/>
      <c r="C211" s="29" t="s">
        <v>23</v>
      </c>
      <c r="D211" s="41"/>
      <c r="E211" s="41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11"/>
    </row>
  </sheetData>
  <autoFilter ref="A10:T211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01">
    <mergeCell ref="A56:A60"/>
    <mergeCell ref="A81:A90"/>
    <mergeCell ref="A92:A106"/>
    <mergeCell ref="A107:A116"/>
    <mergeCell ref="A61:A80"/>
    <mergeCell ref="A122:A131"/>
    <mergeCell ref="B41:B45"/>
    <mergeCell ref="B157:B161"/>
    <mergeCell ref="B147:B151"/>
    <mergeCell ref="B137:B141"/>
    <mergeCell ref="B122:B126"/>
    <mergeCell ref="B127:B131"/>
    <mergeCell ref="A117:A121"/>
    <mergeCell ref="A132:A141"/>
    <mergeCell ref="D146:E146"/>
    <mergeCell ref="A142:A146"/>
    <mergeCell ref="A147:A151"/>
    <mergeCell ref="A152:A161"/>
    <mergeCell ref="B152:B156"/>
    <mergeCell ref="B132:B136"/>
    <mergeCell ref="B142:B146"/>
    <mergeCell ref="K90:M90"/>
    <mergeCell ref="G141:I141"/>
    <mergeCell ref="J141:K141"/>
    <mergeCell ref="D141:F141"/>
    <mergeCell ref="D136:G136"/>
    <mergeCell ref="H136:J136"/>
    <mergeCell ref="L131:N131"/>
    <mergeCell ref="G146:I146"/>
    <mergeCell ref="A202:A211"/>
    <mergeCell ref="B202:B206"/>
    <mergeCell ref="B207:B211"/>
    <mergeCell ref="D191:J191"/>
    <mergeCell ref="A187:A201"/>
    <mergeCell ref="A162:A181"/>
    <mergeCell ref="D186:L186"/>
    <mergeCell ref="A182:A186"/>
    <mergeCell ref="B197:B201"/>
    <mergeCell ref="B167:B171"/>
    <mergeCell ref="B177:B181"/>
    <mergeCell ref="B182:B186"/>
    <mergeCell ref="B187:B191"/>
    <mergeCell ref="B162:B166"/>
    <mergeCell ref="B172:B176"/>
    <mergeCell ref="B192:B196"/>
    <mergeCell ref="A11:A20"/>
    <mergeCell ref="B36:B40"/>
    <mergeCell ref="B16:B20"/>
    <mergeCell ref="B21:B25"/>
    <mergeCell ref="B51:B55"/>
    <mergeCell ref="D15:G15"/>
    <mergeCell ref="H15:J15"/>
    <mergeCell ref="K15:M15"/>
    <mergeCell ref="B11:B15"/>
    <mergeCell ref="A21:A30"/>
    <mergeCell ref="D35:G35"/>
    <mergeCell ref="A31:A40"/>
    <mergeCell ref="A41:A50"/>
    <mergeCell ref="A51:A55"/>
    <mergeCell ref="I20:J20"/>
    <mergeCell ref="B117:B121"/>
    <mergeCell ref="B92:B96"/>
    <mergeCell ref="B102:B106"/>
    <mergeCell ref="B86:B90"/>
    <mergeCell ref="D65:I65"/>
    <mergeCell ref="I40:M40"/>
    <mergeCell ref="D50:E50"/>
    <mergeCell ref="B26:B30"/>
    <mergeCell ref="B97:B101"/>
    <mergeCell ref="A9:S9"/>
    <mergeCell ref="A1:F1"/>
    <mergeCell ref="A2:F2"/>
    <mergeCell ref="A3:F3"/>
    <mergeCell ref="A4:E4"/>
    <mergeCell ref="B6:E6"/>
    <mergeCell ref="A5:F5"/>
    <mergeCell ref="A7:S8"/>
    <mergeCell ref="D10:P10"/>
    <mergeCell ref="P65:S65"/>
    <mergeCell ref="J35:O35"/>
    <mergeCell ref="N40:Q40"/>
    <mergeCell ref="D40:H40"/>
    <mergeCell ref="B46:B50"/>
    <mergeCell ref="P70:S70"/>
    <mergeCell ref="J65:O65"/>
    <mergeCell ref="B107:B111"/>
    <mergeCell ref="B112:B116"/>
    <mergeCell ref="B81:B85"/>
    <mergeCell ref="B71:B75"/>
    <mergeCell ref="B76:B80"/>
    <mergeCell ref="I80:J80"/>
    <mergeCell ref="E75:F75"/>
    <mergeCell ref="D60:F60"/>
    <mergeCell ref="G60:I60"/>
    <mergeCell ref="B56:B60"/>
    <mergeCell ref="B66:B70"/>
    <mergeCell ref="B31:B35"/>
    <mergeCell ref="J60:M60"/>
    <mergeCell ref="J70:O70"/>
    <mergeCell ref="B61:B65"/>
    <mergeCell ref="D70:I70"/>
  </mergeCells>
  <phoneticPr fontId="20" type="noConversion"/>
  <conditionalFormatting sqref="G182:G185">
    <cfRule type="duplicateValues" dxfId="1" priority="3"/>
  </conditionalFormatting>
  <conditionalFormatting sqref="I137:I14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bina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Bədəlov Tahir Nadir</dc:creator>
  <cp:lastModifiedBy>Otaq 222</cp:lastModifiedBy>
  <cp:lastPrinted>2024-04-29T06:41:04Z</cp:lastPrinted>
  <dcterms:created xsi:type="dcterms:W3CDTF">2024-03-04T10:45:40Z</dcterms:created>
  <dcterms:modified xsi:type="dcterms:W3CDTF">2026-06-04T05:04:18Z</dcterms:modified>
</cp:coreProperties>
</file>