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seuedu-my.sharepoint.com/personal/mammadova_ruqiyyat_unec_edu_az/Documents/Desktop/"/>
    </mc:Choice>
  </mc:AlternateContent>
  <xr:revisionPtr revIDLastSave="3249" documentId="13_ncr:1_{38C7A4F5-03FB-4227-AD58-5080EA39A034}" xr6:coauthVersionLast="47" xr6:coauthVersionMax="47" xr10:uidLastSave="{A0885EAF-4A10-4931-9CBC-46957101910E}"/>
  <bookViews>
    <workbookView xWindow="-120" yWindow="-120" windowWidth="29040" windowHeight="15720" xr2:uid="{00000000-000D-0000-FFFF-FFFF00000000}"/>
  </bookViews>
  <sheets>
    <sheet name="CƏDVƏL" sheetId="2" r:id="rId1"/>
  </sheets>
  <definedNames>
    <definedName name="_xlnm._FilterDatabase" localSheetId="0" hidden="1">CƏDVƏL!$A$181:$E$198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8" i="2"/>
  <c r="I20" i="2"/>
  <c r="I247" i="2"/>
  <c r="I249" i="2"/>
  <c r="I251" i="2"/>
  <c r="I253" i="2"/>
  <c r="I255" i="2"/>
  <c r="I235" i="2"/>
  <c r="I212" i="2"/>
  <c r="I214" i="2"/>
  <c r="I216" i="2"/>
  <c r="I218" i="2"/>
  <c r="I210" i="2"/>
  <c r="I196" i="2"/>
  <c r="I198" i="2"/>
  <c r="I186" i="2"/>
  <c r="I188" i="2"/>
  <c r="I117" i="2"/>
  <c r="I90" i="2"/>
  <c r="I39" i="2"/>
  <c r="I237" i="2"/>
  <c r="I233" i="2"/>
  <c r="I231" i="2"/>
  <c r="I229" i="2"/>
  <c r="I192" i="2"/>
  <c r="I182" i="2"/>
  <c r="I76" i="2"/>
  <c r="I77" i="2"/>
  <c r="I78" i="2"/>
  <c r="I79" i="2"/>
  <c r="I80" i="2"/>
  <c r="I81" i="2"/>
  <c r="I177" i="2"/>
  <c r="I179" i="2"/>
  <c r="I130" i="2"/>
  <c r="I132" i="2"/>
  <c r="I133" i="2"/>
  <c r="I134" i="2"/>
  <c r="I167" i="2"/>
  <c r="I169" i="2"/>
  <c r="I103" i="2"/>
  <c r="I105" i="2"/>
  <c r="I107" i="2"/>
  <c r="I109" i="2"/>
  <c r="I111" i="2"/>
  <c r="I113" i="2"/>
  <c r="I115" i="2"/>
  <c r="I119" i="2"/>
  <c r="I47" i="2" l="1"/>
  <c r="I184" i="2"/>
  <c r="I154" i="2"/>
  <c r="I152" i="2"/>
  <c r="I149" i="2"/>
  <c r="I147" i="2"/>
  <c r="I145" i="2"/>
  <c r="I141" i="2"/>
  <c r="I139" i="2"/>
  <c r="I136" i="2"/>
  <c r="I126" i="2"/>
  <c r="I122" i="2"/>
  <c r="I207" i="2"/>
  <c r="I205" i="2"/>
  <c r="I203" i="2"/>
  <c r="I201" i="2"/>
  <c r="I194" i="2"/>
  <c r="I190" i="2"/>
  <c r="I60" i="2"/>
  <c r="I58" i="2"/>
  <c r="I56" i="2"/>
  <c r="I50" i="2"/>
  <c r="I158" i="2"/>
  <c r="I160" i="2"/>
  <c r="I162" i="2"/>
  <c r="I26" i="2"/>
  <c r="I14" i="2"/>
  <c r="I24" i="2"/>
  <c r="I175" i="2" l="1"/>
  <c r="I164" i="2"/>
  <c r="I173" i="2"/>
  <c r="I171" i="2"/>
  <c r="I156" i="2" l="1"/>
  <c r="I128" i="2"/>
  <c r="I124" i="2"/>
  <c r="I100" i="2"/>
  <c r="I98" i="2"/>
  <c r="I96" i="2"/>
  <c r="I94" i="2"/>
  <c r="I92" i="2"/>
  <c r="I88" i="2"/>
  <c r="I86" i="2"/>
  <c r="I84" i="2"/>
  <c r="I75" i="2"/>
  <c r="I73" i="2"/>
  <c r="I71" i="2"/>
  <c r="I69" i="2"/>
  <c r="I67" i="2"/>
  <c r="I64" i="2"/>
  <c r="I62" i="2"/>
  <c r="I54" i="2"/>
  <c r="I52" i="2"/>
  <c r="I45" i="2"/>
  <c r="I43" i="2"/>
  <c r="I41" i="2"/>
  <c r="I37" i="2"/>
  <c r="I35" i="2"/>
  <c r="I33" i="2"/>
  <c r="I31" i="2"/>
  <c r="I28" i="2"/>
  <c r="I22" i="2"/>
</calcChain>
</file>

<file path=xl/sharedStrings.xml><?xml version="1.0" encoding="utf-8"?>
<sst xmlns="http://schemas.openxmlformats.org/spreadsheetml/2006/main" count="480" uniqueCount="255">
  <si>
    <t>Gün</t>
  </si>
  <si>
    <t>Saat</t>
  </si>
  <si>
    <t>CƏMİ</t>
  </si>
  <si>
    <t>FÜQ</t>
  </si>
  <si>
    <t>Say</t>
  </si>
  <si>
    <t>İqtisadiyyat və menecment departamenti</t>
  </si>
  <si>
    <t>SESSİYA İMTAHAN CƏDVƏLİ</t>
  </si>
  <si>
    <t>UNEC ZAQATALA FİLİALI</t>
  </si>
  <si>
    <t>"İqtisadiyyat və menecment departamenti"nin</t>
  </si>
  <si>
    <t>Fakültə</t>
  </si>
  <si>
    <t xml:space="preserve">                                                  UNEC-in tədris üzrə</t>
  </si>
  <si>
    <t xml:space="preserve">                               prorektoru_____________________i.f.d. G.C.Musayev</t>
  </si>
  <si>
    <t>Əyani təhsilalma forması üzrə</t>
  </si>
  <si>
    <t xml:space="preserve"> 2025/2026-cı tədris ili Yaz  semestrinin </t>
  </si>
  <si>
    <t xml:space="preserve">                                                 TƏSDİQ EDİRƏM</t>
  </si>
  <si>
    <t>MÜ1-25_01224_Yumşaq bacarıqlar (Soft skills)</t>
  </si>
  <si>
    <t>MÜ1-25_00021_İqtisadiyyata giriş</t>
  </si>
  <si>
    <t>MÜ1-25_00071_Ehtimal nəzəriyyəsi və riyazi statistika</t>
  </si>
  <si>
    <t>0001_25_01_ME1-25_01223_Karyera planlaması</t>
  </si>
  <si>
    <t>0001_23_01_ME1-25_01224_Yumşaq bacarıqlar</t>
  </si>
  <si>
    <t>0001_25_01_ME1-25_00071_Ehtimal nəzəriyyəsi və riyazi statistika</t>
  </si>
  <si>
    <t>0001_25_01_ME1-25_00005_Azərbaycanın tarixi</t>
  </si>
  <si>
    <t>0001_25_01_ME1-25_00122_Xarici dildə işgüzar və akademik kommunikasiya-2</t>
  </si>
  <si>
    <t>0001_25_01_MÜ1-25_00004_Azərbaycan dilində işgüzar və akademik kommunikasiya</t>
  </si>
  <si>
    <t>0001_25_01_MÜ1-25_00122_Xarici dildə işgüzar və akademik kommunikasiya-2</t>
  </si>
  <si>
    <t>0001_23_01_Bİ1-23_00168_Beynəlxalq biznes</t>
  </si>
  <si>
    <t>0001_25_01_İT1-25_01298_Xarici dildə işgüzar və akademik kommunikasiya-2</t>
  </si>
  <si>
    <t>0001_23_01_İT1-23_00925_Verilənlərin təhlükəsizliyi və mühafizəsi</t>
  </si>
  <si>
    <t>0001_25_01_Bİ2-25_00071_Ehtimal nəzəriyyəsi və riyazi statistika</t>
  </si>
  <si>
    <t>0001_23_01_DBİ1-23_00244_Dövlət idarəçiliyində etika</t>
  </si>
  <si>
    <t>0001_23_01_TT2-23_00972_Turist davranışı və psixologiyası</t>
  </si>
  <si>
    <t>0001_23_01_TT1-23_00972_Turist davranışı və psixologiyası</t>
  </si>
  <si>
    <t>0001_23_01_MA2-23_00402_İnformasiya texnologiyaları</t>
  </si>
  <si>
    <t>0001_23_01_MA1-23_00402_İnformasiya texnologiyaları</t>
  </si>
  <si>
    <t>0001_23_01_MÜ1-23_00160_Bank işi</t>
  </si>
  <si>
    <t>0001_23_01_İQ1-23/ME1-23_00160_Bank işi</t>
  </si>
  <si>
    <t>0001_23_01_MK2-23_00843_Strateji marketinq</t>
  </si>
  <si>
    <t>0001_23_01_MK1-23_00031_Menecment</t>
  </si>
  <si>
    <t>0001_25_01_DBİ1-25_00064_Siyasi elmin əsasları</t>
  </si>
  <si>
    <t>0001_25_01_TT2-25_00956_Turizm məhsulunun hazırlanması</t>
  </si>
  <si>
    <t>0001_25_01_İQ2-25_00122_Xarici dildə işgüzar və akademik kommunikasiya-2</t>
  </si>
  <si>
    <t>0001_22_01_İQ1-22/ME1-22_00345_Firmalar, bazarlar və rəqabət</t>
  </si>
  <si>
    <t>0001_22_01_İQ1-22/ME1-22_00610_Müasir idarəetmə metodları</t>
  </si>
  <si>
    <t>0001_22_01_İQ1-22_00758_Sahibkarlığın əsasları və biznesə giriş</t>
  </si>
  <si>
    <t xml:space="preserve">	0001_22_01_İQ1-22_00724_Regional iqtisadiyyat</t>
  </si>
  <si>
    <t xml:space="preserve">	0001_22_01_MA1-22/ME1-22_00341_Fəlsəfə</t>
  </si>
  <si>
    <t>0001_22_01_ME1-22_01226_Yaşıl iqtisadiyyatın əsasları</t>
  </si>
  <si>
    <t>0001_22_01_MA1-22_01225_Sərt bacarıqlar</t>
  </si>
  <si>
    <t>0001_22_01_MA1-22_00526_Maliyyə menecmenti</t>
  </si>
  <si>
    <t>0001_22_01_MA1-22_00610_Müasir idarəetmə metodları</t>
  </si>
  <si>
    <t>0001_22_01_MÜ1-22_00034_Mülki müdafiə</t>
  </si>
  <si>
    <t>0001_22_01_MÜ1-22_00345_Firmalar, bazarlar və rəqabət</t>
  </si>
  <si>
    <t>0001_22_01_MÜ1-22_00610_Müasir idarəetmə metodları</t>
  </si>
  <si>
    <t>0001_25_01_TT2-25_00927_Mikroiqtisadiyyat</t>
  </si>
  <si>
    <t>0001_25_01_TT1-25_00402_İnformasiya texnologiyaları (ixtisas üzrə)</t>
  </si>
  <si>
    <t>0001_25_01_TT1-25_01298_Xarici dildə işgüzar və akademik kommunikasiya-2</t>
  </si>
  <si>
    <t>0001_23_01_DBİ1-23_00418_İnnovasiya iqtisadiyyatı</t>
  </si>
  <si>
    <t>0001_23_01_DBİ1-23_00423_İnsan inkişafının əsasları</t>
  </si>
  <si>
    <t>0001_23_01_DBİ1-23_00758_Sahibkarlığın əsasları və biznesə giriş</t>
  </si>
  <si>
    <t>0001_25_01_DBİ1-25_01224_Yumşaq bacarıqlar ( Soft skills)</t>
  </si>
  <si>
    <t>0001_25_01_TT2-25_00342_Biznes statistikası</t>
  </si>
  <si>
    <t>0001_25_01_TT2-25_00394_Menecmentin əsasları</t>
  </si>
  <si>
    <t>0001_25_01_TT2-25_00400_Sosial tədqiqata giriş</t>
  </si>
  <si>
    <t>0001_25_01_TT1-25_00927_Mikroiqtisadiyyat</t>
  </si>
  <si>
    <t>0001_25_01_TT1-25_00956_Turizm məhsulunun hazırlanması</t>
  </si>
  <si>
    <t>0001_25_01_TT1-25_00342_Biznes statistikası</t>
  </si>
  <si>
    <t>0001_25_01_TT1-25_00394_Menecmentin əsasları</t>
  </si>
  <si>
    <t>0001_25_01_TT1-25_00400_Sosial tədqiqata giriş</t>
  </si>
  <si>
    <t>0001_25_01_TT2-25_00402_İnformasiya texnologiyaları (ixtisas üzrə)</t>
  </si>
  <si>
    <t>0001_25_01_TT2-25_01298_Xarici dildə işgüzar və akademik kommunikasiya-2</t>
  </si>
  <si>
    <t>0001_25_01_MA2-25_00071_Ehtimal nəzəriyyəsi və riyazi statistika</t>
  </si>
  <si>
    <t>0001_25_01_MA1-25_00071_Ehtimal nəzəriyyəsi və riyazi statistika</t>
  </si>
  <si>
    <t>0001_25_01_MA1-25/MA2-25_00122_Xarici dildə işgüzar və akademik kommunikasiya-2</t>
  </si>
  <si>
    <t>0001_25_01_MA1-25/MA2-25_00005_Azərbaycan tarixi</t>
  </si>
  <si>
    <t>0001_25_01_MK2-25_01224_Yumşaq bacarıqlar (Soft skills)</t>
  </si>
  <si>
    <t>0001_25_01_MK2-25_01223_Karyera planlaması</t>
  </si>
  <si>
    <t>0001_25_01_MK1-25_01224_Yumşaq bacarıqlar (Soft skills)</t>
  </si>
  <si>
    <t>0001_25_01_MK1-25_01223_Karyera planlaması</t>
  </si>
  <si>
    <t>0001_25_01_DBİ1-25_01223_Karyera planlaması</t>
  </si>
  <si>
    <t>0001_25_01_DBİ1-25_00034_Mülki müdafiə</t>
  </si>
  <si>
    <t>0001_25_01_DBİ1-25_00070_Ehtimal nəzəriyyəsi və riyazi statistika</t>
  </si>
  <si>
    <t>0001_25_01_DBİ1-25_00122_Xarici dildə işgüzar və akademik kommunikasiya-2</t>
  </si>
  <si>
    <t>0001_25_01_İT1-25_00089_Kompüter arxitekturası</t>
  </si>
  <si>
    <t>0001_25_01_İT1-25_00034_Mülki müdafiə</t>
  </si>
  <si>
    <t>0001_25_01_İT1-25_00092_Müasir proqramlaşdırma dilləri</t>
  </si>
  <si>
    <t>0001_25_01_İT1-25_00072_Ehtimal nəzəriyyəsi və riyazi statistika</t>
  </si>
  <si>
    <t>0001_25_01_İT1-25_00105_Riyazi analiz</t>
  </si>
  <si>
    <t>0001_25_01_İQ2-25_01224_Yumşaq bacarıqlar</t>
  </si>
  <si>
    <t>0001_25_01_İQ2-25_00071_Ehtimal nəzəriyyəsi və riyazi statistika</t>
  </si>
  <si>
    <t>0001_25_01_İQ2-25_00021_İqtisadiyyata giriş</t>
  </si>
  <si>
    <t>0001_25_01_İQ2-25_00004_Azərbaycan dilində işgüzar və akademik kommunikasiya</t>
  </si>
  <si>
    <t>0001_25_01_İQ1-25_01224_Yumşaq bacarıqlar</t>
  </si>
  <si>
    <t>0001_25_01_İQ1-25_00071_Ehtimal nəzəriyyəsi və riyazi statistika</t>
  </si>
  <si>
    <t>0001_25_01_İQ1-25_00021_İqtisadiyyata giriş</t>
  </si>
  <si>
    <t>0001_25_01_İQ1-25_00122_Xarici dildə işgüzar və akademik kommunikasiya-2</t>
  </si>
  <si>
    <t>0001_25_01_İQ1-25_00004_Azərbaycan dilində işgüzar və akademik kommunikasiya</t>
  </si>
  <si>
    <t>0001_25_01_Bİ2-25_01224_Yumşaq bacarıqlar ( Soft skills)</t>
  </si>
  <si>
    <t>0001_25_01_Bİ2-25_00021_İqtisadiyyata giriş</t>
  </si>
  <si>
    <t>0001_25_01_Bİ2-25_00122_Xarici dildə işgüzar və akademik kommunikasiya-2</t>
  </si>
  <si>
    <t>0001_25_01_Bİ2-25_00004_Azərbaycan dilində işgüzar və akademik kommunikasiya</t>
  </si>
  <si>
    <t>0001_25_01_Bİ1-25_01224_Yumşaq bacarıqlar ( Soft skills)</t>
  </si>
  <si>
    <t>0001_25_01_Bİ1-25_00071_Ehtimal nəzəriyyəsi və riyazi statistika</t>
  </si>
  <si>
    <t>0001_25_01_Bİ1-25_00021_İqtisadiyyata giriş</t>
  </si>
  <si>
    <t>0001_25_01_Bİ1-25_00122_Xarici dildə işgüzar və akademik kommunikasiya-2</t>
  </si>
  <si>
    <t>0001_25_01_Bİ1-25_00004_Azərbaycan dilində işgüzar və akademik kommunikasiya</t>
  </si>
  <si>
    <t>0001_24_01_TT2-24_00800_Mədəniyyətlərarası səriştələr</t>
  </si>
  <si>
    <t>0001_24_01_TT1-24_00800_Mədəniyyətlərarası səriştələr</t>
  </si>
  <si>
    <t>0001_24_01_TT2-24_00715_Qonaqpərvərlik sahəsinin idarə edilməsi</t>
  </si>
  <si>
    <t>0001_24_01_TT2-24_00763_Mühasibat uçotu</t>
  </si>
  <si>
    <t>0001_24_01_TT2-24_00364_Marketinqin əsasları</t>
  </si>
  <si>
    <t>0001_24_01_TT2-24_01042_Xarici dildə işgüzar və akademik kommunikasiya-4</t>
  </si>
  <si>
    <t>0001_24_01_TT2-24_00769_Turizm siyasəti və planlaşdırması</t>
  </si>
  <si>
    <t>0001_24_01_TT1-24_00715_Qonaqpərvərlik sahəsinin idarə edilməsi</t>
  </si>
  <si>
    <t>0001_24_01_TT1-24_00763_Mühasibat uçotu</t>
  </si>
  <si>
    <t>0001_24_01_TT1-24_00364_Marketinqin əsasları</t>
  </si>
  <si>
    <t>0001_24_01_TT1-24_01042_Xarici dildə işgüzar və akademik kommunikasiya-4</t>
  </si>
  <si>
    <t>0001_24_01_TT1-24_00769_Turizm siyasəti və planlaşdırması</t>
  </si>
  <si>
    <t>0001_24_01_MA1-24_01301_Xarici dildə işgüzar və akademik kommunikasiya-4</t>
  </si>
  <si>
    <t>0001_24_01_MA1-24_00378_İctimaiyyətlə əlaqələr</t>
  </si>
  <si>
    <t>0001_24_01_MA1-24_00528_Maliyyə risklərinin idarə edilməsi</t>
  </si>
  <si>
    <t>0001_24_01_MA1-24_00531_Maliyyə uçotu</t>
  </si>
  <si>
    <t>0001_24_01_MA1-24_00523_Makroiqtisadiyyat</t>
  </si>
  <si>
    <t>0001_24_01_MK2-24_00200_Biznesin əsasları</t>
  </si>
  <si>
    <t>0001_24_01_MK2-24_00662_Pərakəndə ticarət marketinqi</t>
  </si>
  <si>
    <t>0001_24_01_MK2-24_00449_İstehlakçı davranışları</t>
  </si>
  <si>
    <t>0001_24_01_MK2-24_00523_Makroiqtisadiyyat</t>
  </si>
  <si>
    <t>0001_24_01_MK2-24_01301_Xarici dildə işgüzar və akademik kommunikasiya-4</t>
  </si>
  <si>
    <t>0001_24_01_MK1-24_00200_Biznesin əsasları</t>
  </si>
  <si>
    <t>0001_24_01_MK1-24_00662_Pərakəndə ticarət marketinqi</t>
  </si>
  <si>
    <t>0001_24_01_MK1-24_00449_İstehlakçı davranışları</t>
  </si>
  <si>
    <t>0001_24_01_MK1-24_00523_Makroiqtisadiyyat</t>
  </si>
  <si>
    <t>0001_24_01_MK1-24_01301_Xarici dildə işgüzar və akademik kommunikasiya-4</t>
  </si>
  <si>
    <t>0001_24_01_DBİ1-24_00522_Makroiqtisadiyyat</t>
  </si>
  <si>
    <t>0001_24_01_DBİ1-24_00164_Bələdiyyə idarəçiliyi</t>
  </si>
  <si>
    <t>0001_24_01_DBİ1-24_00242_Dövlət idarəçiliyi nəzəriyyəsi</t>
  </si>
  <si>
    <t>0001_24_01_DBİ1-24_01301_Xarici dildə işgüzar və akademik komminikasiya -4</t>
  </si>
  <si>
    <t>0001_24_01_İT1-24_00457_İstifadəçi interfeysinin dizaynı</t>
  </si>
  <si>
    <t>0001_24_01_İT1-24_00919_Verilənlər bazası sistemləri</t>
  </si>
  <si>
    <t>0001_24_01_İT1-24_00230_Differensial tənliklər</t>
  </si>
  <si>
    <t>0001_24_01_İT1-24_00404_İnformasiyanın idarə edilməsi</t>
  </si>
  <si>
    <t>0001_24_01_İT1-24_01080_Xarici dildə işgüzar və akademik kommunikasiya-4</t>
  </si>
  <si>
    <t>0001_24_01_ME1-24_00378_İctimaiyyətlə əlaqələr</t>
  </si>
  <si>
    <t>0001_24_01_ME1-24_00034_Mülki müdafiə</t>
  </si>
  <si>
    <t>0001_24_01_ME1-24_00515_Layihələrin idarə edilməsi</t>
  </si>
  <si>
    <t>0001_24_01_ME1-24_00305_Əməliyyatların idarə edilməsi</t>
  </si>
  <si>
    <t>0001_24_01_ME1-24_00031_Menecment</t>
  </si>
  <si>
    <t>0001_24_01_ME1-24_01301_Xarici dildə işgüzar və akademik kommunikasiya-4</t>
  </si>
  <si>
    <t>0001_24_01_İQ2-24_00525_Maliyyə hesabatlılığı</t>
  </si>
  <si>
    <t>0001_24_01_İQ2-24_00438_İqtisadi fikir tarixi</t>
  </si>
  <si>
    <t>0001_24_01_İQ2-24_00157_Azərbaycan iqtisadiyyatı</t>
  </si>
  <si>
    <t>0001_24_01_İQ2-24_01301_Xarici dildə işgüzar və akademik kommunikasiya-4</t>
  </si>
  <si>
    <t>0001_24_01_İQ1-24_00525_Maliyyə hesabatlılığı</t>
  </si>
  <si>
    <t>0001_24_01_İQ1-24_00157_Azərbaycan iqtisadiyyatı</t>
  </si>
  <si>
    <t>0001_24_01_İQ1-24_00523_Makroiqtisadiyyat</t>
  </si>
  <si>
    <t>0001_24_01_İQ1-24_01301_Xarici dildə işgüzar və akademik kommunikasiya-4</t>
  </si>
  <si>
    <t>0001_24_01_MÜ1-24_00200_Biznesin əsasları</t>
  </si>
  <si>
    <t>0001_24_01_MÜ1-24_00917_Vergitutma</t>
  </si>
  <si>
    <t>0001_24_01_MÜ1-24_00523_Makroiqtisadiyyat</t>
  </si>
  <si>
    <t>0001_24_01_MÜ1-24_01301_Xarici dildə işgüzar və akademik kommunikasiya-4</t>
  </si>
  <si>
    <t>0001_24_01_Bİ2-24_00378_İctimaiyyətlə əlaqələr</t>
  </si>
  <si>
    <t>0001_24_01_Bİ2-24_00194_Biznes etikası</t>
  </si>
  <si>
    <t>0001_24_01_Bİ2-24_00532_Marketinq</t>
  </si>
  <si>
    <t>0001_24_01_Bİ2-24_00523_Makroiqtisadiyyat</t>
  </si>
  <si>
    <t>0001_24_01_Bİ2-24_01301_Xarici dildə işgüzar və akademik kommunikasiya-4</t>
  </si>
  <si>
    <t>0001_24_01_Bİ1-24/MK1-24/MÜ1-24_01301_Xarici dildə işgüzar və akademik kommunikasiya-4 (rus dili)</t>
  </si>
  <si>
    <t>0001_24_01_Bİ1-24_00378_İctimaiyyətlə əlaqələr</t>
  </si>
  <si>
    <t>0001_24_01_Bİ1-24_00194_Biznes etikası</t>
  </si>
  <si>
    <t>0001_24_01_Bİ1-24_00532_Marketinq</t>
  </si>
  <si>
    <t>0001_24_01_Bİ1-24_00523_Makroiqtisadiyyat</t>
  </si>
  <si>
    <t>0001_24_01_Bİ1-24_01301_Xarici dildə işgüzar və akademik kommunikasiya-4</t>
  </si>
  <si>
    <t>0001_23_01_TT2-23_00968_İdarəetmə uçotu və korporativ qərarların verilməsi</t>
  </si>
  <si>
    <t>0001_23_01_TT2-23_00969_İnsan resurslarının idarə edilməsi</t>
  </si>
  <si>
    <t>0001_23_01_TT2-23_00970_Destinasiyaların idarə edilməsi</t>
  </si>
  <si>
    <t>0001_23_01_TT2-23_00971_Bronlaşdırma sistemləri</t>
  </si>
  <si>
    <t>0001_23_01_TT2-23_00973_Müalicə və sağlamlıq turizminin təşkili</t>
  </si>
  <si>
    <t>0001_23_01_TT1-23_00968_İdarəetmə uçotu və korporativ qərarların verilməsi</t>
  </si>
  <si>
    <t>0001_23_01_TT1-23_00969_İnsan resurslarının idarə edilməsi</t>
  </si>
  <si>
    <t>0001_23_01_TT1-23_00970_Destinasiyaların idarə edilməsi</t>
  </si>
  <si>
    <t>0001_23_01_TT1-23_00971_Bronlaşdırma sistemləri</t>
  </si>
  <si>
    <t>0001_23_01_TT1-23_00973_Müalicə və sağlamlıq turizminin təşkili</t>
  </si>
  <si>
    <t>0001_23_01_MA2-23_00837_Statistika</t>
  </si>
  <si>
    <t>0001_23_01_MA2-23_00530_Maliyyə təhlili</t>
  </si>
  <si>
    <t>0001_23_01_MA1-23_00837_Statistika</t>
  </si>
  <si>
    <t>0001_23_01_MA1-23_00530_Maliyyə təhlili</t>
  </si>
  <si>
    <t>0001_23_01_MK2-23_00402_İnformasiya texnologiyaları</t>
  </si>
  <si>
    <t>0001_23_01_MK2-23_00031_Menecment</t>
  </si>
  <si>
    <t>0001_23_01_MK2-23_00837_Statistika</t>
  </si>
  <si>
    <t>0001_23_01_MK2-23_00637_Müştəri əlaqələrinin idarə edilməsi</t>
  </si>
  <si>
    <t>0001_23_01_MK1-23_00402_İnformasiya texnologiyaları</t>
  </si>
  <si>
    <t>0001_23_01_MK1-23_00837_Statistika</t>
  </si>
  <si>
    <t>0001_23_01_MK1-23_00843_Strateji marketinq</t>
  </si>
  <si>
    <t>0001_23_01_MK1-23_00637_Müştəri əlaqələrinin idarə edilməsi</t>
  </si>
  <si>
    <t>0001_23_01_İT1-23_00396_İnformasiya təhlükəsizliyi</t>
  </si>
  <si>
    <t>0001_23_01_İT1-23_00850_Süni intellekt</t>
  </si>
  <si>
    <t>0001_23_01_İT1-23_00914_Veb sistemləri və texnologiyaları</t>
  </si>
  <si>
    <t>0001_23_01_İT1-23_00615_Müəssisə üçün mobil əlavələrin işlənilməsi</t>
  </si>
  <si>
    <t>0001_23_01_MÜ1-23/ME1-23_00282_Ekonometrika</t>
  </si>
  <si>
    <t>0001_23_01_ME1-23_00402_İnformasiya texnologiyaları</t>
  </si>
  <si>
    <t>0001_23_01_ME1-23_00384_İdarəetmənin sosiologiyası və psixologiyası</t>
  </si>
  <si>
    <t>0001_23_01_ME1-23_00184_Biliklərin idarə edilməsi</t>
  </si>
  <si>
    <t>0001_23_01_MÜ1-23_00402_İnformasiya texnologiyaları</t>
  </si>
  <si>
    <t>0001_23_01_MÜ1-23_00915_Vergi auditi</t>
  </si>
  <si>
    <t>0001_23_01_MÜ1-23_00340_Fəaliyyətin effektiv idarə edilməsi</t>
  </si>
  <si>
    <t>0001_23_01_İQ1-23/DBİ1-23_00341_Fəlsəfə</t>
  </si>
  <si>
    <t>0001_23_01_İQ1-23_00821_Sosial sahələrin iqtisadiyyatı</t>
  </si>
  <si>
    <t>0001_23_01_Bİ2-23_00469_Kiçik və orta sahibkarlıq subyektlərinin idarə edilməsi</t>
  </si>
  <si>
    <t>0001_23_01_Bİ2-23_00402_İnformasiya texnologiyaları</t>
  </si>
  <si>
    <t>0001_23_01_Bİ2-23_00160_Bank işi</t>
  </si>
  <si>
    <t>0001_23_01_Bİ2-23_00282_Ekonometrika</t>
  </si>
  <si>
    <t>0001_23_01_Bİ2-23_00168_Beynəlxalq biznes</t>
  </si>
  <si>
    <t>0001_23_01_Bİ1-23_00469_Kiçik və orta sahibkarlıq subyektlərinin idarə edilməsi</t>
  </si>
  <si>
    <t>0001_23_01_Bİ1-23_00402_İnformasiya texnologiyaları</t>
  </si>
  <si>
    <t>0001_23_01_Bİ1-23_00160_Bank işi</t>
  </si>
  <si>
    <t>0001_23_01_Bİ1-23_00282_Ekonometrika</t>
  </si>
  <si>
    <t>0001_22_01_MK1-22_00864_Tədbirlər marketinqi və sponsorluq</t>
  </si>
  <si>
    <t>0001_22_01_MK1-22_01225_Sərt bacarıqlar</t>
  </si>
  <si>
    <t>0001_22_01_MK1-22_00034_Mülki müdafiə</t>
  </si>
  <si>
    <t>0001_22_01_MÜ1-22_00167_Beynəlxalq audit</t>
  </si>
  <si>
    <t>0001_22_01_Bİ2-22_00436_İqtisadi dinamikanın əsasları</t>
  </si>
  <si>
    <t>0001_22_01_Bİ2-22_00175_Beynəlxalq menecment</t>
  </si>
  <si>
    <t>0001_22_01_Bİ2-22_00341_Fəlsəfə</t>
  </si>
  <si>
    <t>0001_22_01_Bİ1-22_00436_İqtisadi dinamikanın əsasları</t>
  </si>
  <si>
    <t>0001_22_01_Bİ1-22_00175_Beynəlxalq menecment</t>
  </si>
  <si>
    <t>0001_22_01_Bİ1-22_00341_Fəlsəfə</t>
  </si>
  <si>
    <t>0001_22_01_Bİ1-22_00193_Biznes analitikası  və risqlərin idarə edilməsi</t>
  </si>
  <si>
    <t>0001_22_01_Bİ2-22_00193_Biznes analitikası  və risqlərin idarə edilməsi</t>
  </si>
  <si>
    <t xml:space="preserve">	0001_22_01_MK1-22_00610_Müasir idarəetmə metodları</t>
  </si>
  <si>
    <t xml:space="preserve">	0001_23_01_MA1-23_00432_İnvestisiyanın idarə edilməsi</t>
  </si>
  <si>
    <t xml:space="preserve">	0001_23_01_MA2-23_00432_İnvestisiyanın idarə edilməsi</t>
  </si>
  <si>
    <t xml:space="preserve">	0001_23_01_MA1-23_00031_Menecment</t>
  </si>
  <si>
    <t xml:space="preserve">	0001_23_01_MA2-23_00031_Menecment</t>
  </si>
  <si>
    <t>001_23_01_İQ1-23_00282_Ekonometrika</t>
  </si>
  <si>
    <t xml:space="preserve">	0001_23_01_İQ1-23_00859_Təbii sərvətlərin iqtisadiyyatı</t>
  </si>
  <si>
    <t xml:space="preserve">	0001_23_01_DBİ1-23_00532_Marketinq</t>
  </si>
  <si>
    <t xml:space="preserve">	0001_24_01_MÜ1-24_00525_Maliyyə hesabatlılığı</t>
  </si>
  <si>
    <t xml:space="preserve">	0001_24_01_İQ1-24_00438_İqtisadi fikir tarixi</t>
  </si>
  <si>
    <t xml:space="preserve">	0001_24_01_İQ2-24_00523_Makroiqtisadiyyat</t>
  </si>
  <si>
    <t xml:space="preserve">0001_24_01_TT1-24/TT2-24/İT1-24_01042_ Xarici dildə işgüzar və akademik kommunikasiya-4 (rus dili)		</t>
  </si>
  <si>
    <t xml:space="preserve">	0001_24_01_İT1-24_00868_Təhlükəsiz proqramlaşdırma</t>
  </si>
  <si>
    <t>0001_25_01_Bİ1-25/MK1-25/MÜ1-25/MA1-25_00122_Xarici dildə işgüzar və akademik kommunikasiya (Rus dili)</t>
  </si>
  <si>
    <t xml:space="preserve">	0001_25_01_MK2-25_00005_Azərbaycan tarixi</t>
  </si>
  <si>
    <t xml:space="preserve">	0001_25_01_MK1-25_00005_Azərbaycan tarixi</t>
  </si>
  <si>
    <t xml:space="preserve">	0001_25_01_MK2-25_00122_Xarici dildə işgüzar və akademik kommunikasiya-2</t>
  </si>
  <si>
    <t xml:space="preserve">	0001_25_01_MK1-25_00122_Xarici dildə işgüzar və akademik kommunikasiya-2</t>
  </si>
  <si>
    <t xml:space="preserve">	0001_25_01_MK2-25_00071_Ehtimal nəzəriyyəsi və riyazi statistika</t>
  </si>
  <si>
    <t xml:space="preserve">	0001_25_01_MK1-25_00071_Ehtimal nəzəriyyəsi və riyazi statistika</t>
  </si>
  <si>
    <t xml:space="preserve">	0001_25_01_MA1-25_01224_Yumşaq bacarıqlar (Soft skills)</t>
  </si>
  <si>
    <t xml:space="preserve">	0001_25_01_MA2-25_01224_Yumşaq bacarıqlar (Soft skills)</t>
  </si>
  <si>
    <t xml:space="preserve">	0001_25_01_MA1-25_01223_Karyera planlaması</t>
  </si>
  <si>
    <t xml:space="preserve">	0001_25_01_MA2-25_01223_Karyera planlaması</t>
  </si>
  <si>
    <t xml:space="preserve">  14:20</t>
  </si>
  <si>
    <t xml:space="preserve"> 13:30</t>
  </si>
  <si>
    <t xml:space="preserve">  16:30</t>
  </si>
  <si>
    <t xml:space="preserve">                                                                  (imza)</t>
  </si>
  <si>
    <t xml:space="preserve">                                          “______” _____________________ 2026-cı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</si>
</sst>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2"/>
      <color theme="1"/>
      <name val="Calibri"/>
      <family val="2"/>
      <charset val="186"/>
      <scheme val="minor"/>
    </font>
    <font>
      <b/>
      <sz val="18"/>
      <name val="Arial"/>
      <family val="2"/>
    </font>
    <font>
      <b/>
      <sz val="26"/>
      <name val="Times New Roman"/>
      <family val="1"/>
    </font>
    <font>
      <b/>
      <sz val="18"/>
      <color theme="1"/>
      <name val="Arial Nova"/>
      <family val="2"/>
    </font>
    <font>
      <b/>
      <sz val="14"/>
      <color theme="1"/>
      <name val="Arial Nova"/>
      <family val="2"/>
    </font>
    <font>
      <b/>
      <sz val="18"/>
      <name val="Arial Nova"/>
      <family val="2"/>
    </font>
    <font>
      <b/>
      <sz val="22"/>
      <color theme="1"/>
      <name val="Arial Nova"/>
      <family val="2"/>
    </font>
    <font>
      <b/>
      <sz val="22"/>
      <name val="Arial Nova"/>
      <family val="2"/>
    </font>
    <font>
      <b/>
      <sz val="10"/>
      <name val="Arial Nova"/>
      <family val="2"/>
    </font>
    <font>
      <b/>
      <sz val="18"/>
      <color theme="1"/>
      <name val="Arial Narrow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36"/>
      <color theme="1"/>
      <name val="Times New Roman"/>
      <family val="1"/>
      <charset val="186"/>
    </font>
    <font>
      <b/>
      <sz val="36"/>
      <color theme="1"/>
      <name val="Arial"/>
      <family val="2"/>
      <charset val="186"/>
    </font>
    <font>
      <b/>
      <sz val="22"/>
      <color theme="1"/>
      <name val="Arial"/>
      <family val="2"/>
    </font>
    <font>
      <b/>
      <sz val="18"/>
      <name val="Arial Narrow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rgb="FFE5E5E5"/>
      </left>
      <right style="medium">
        <color rgb="FFE5E5E5"/>
      </right>
      <top/>
      <bottom style="medium">
        <color rgb="FFE5E5E5"/>
      </bottom>
      <diagonal/>
    </border>
    <border>
      <left style="medium">
        <color rgb="FFE5E5E5"/>
      </left>
      <right/>
      <top style="medium">
        <color rgb="FFE5E5E5"/>
      </top>
      <bottom style="medium">
        <color rgb="FFE5E5E5"/>
      </bottom>
      <diagonal/>
    </border>
    <border>
      <left style="medium">
        <color rgb="FFE5E5E5"/>
      </left>
      <right/>
      <top/>
      <bottom style="medium">
        <color rgb="FFE5E5E5"/>
      </bottom>
      <diagonal/>
    </border>
    <border>
      <left/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rgb="FFE5E5E5"/>
      </bottom>
      <diagonal/>
    </border>
    <border>
      <left/>
      <right/>
      <top style="medium">
        <color rgb="FFE5E5E5"/>
      </top>
      <bottom style="medium">
        <color rgb="FFE5E5E5"/>
      </bottom>
      <diagonal/>
    </border>
    <border>
      <left/>
      <right style="thick">
        <color indexed="64"/>
      </right>
      <top style="thick">
        <color indexed="64"/>
      </top>
      <bottom style="medium">
        <color rgb="FFE5E5E5"/>
      </bottom>
      <diagonal/>
    </border>
    <border>
      <left/>
      <right style="thick">
        <color indexed="64"/>
      </right>
      <top style="medium">
        <color rgb="FFE5E5E5"/>
      </top>
      <bottom style="medium">
        <color rgb="FFE5E5E5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rgb="FFE5E5E5"/>
      </bottom>
      <diagonal/>
    </border>
    <border>
      <left style="thick">
        <color indexed="64"/>
      </left>
      <right style="thick">
        <color indexed="64"/>
      </right>
      <top style="medium">
        <color rgb="FFE5E5E5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rgb="FFE5E5E5"/>
      </top>
      <bottom/>
      <diagonal/>
    </border>
  </borders>
  <cellStyleXfs count="3">
    <xf numFmtId="0" fontId="0" fillId="0" borderId="0"/>
    <xf numFmtId="0" fontId="2" fillId="0" borderId="0"/>
    <xf numFmtId="0" fontId="1" fillId="3" borderId="0" applyNumberFormat="0" applyBorder="0" applyAlignment="0" applyProtection="0"/>
  </cellStyleXfs>
  <cellXfs count="15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0" applyFont="1" applyFill="1"/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0" applyFont="1" applyFill="1"/>
    <xf numFmtId="0" fontId="4" fillId="2" borderId="0" xfId="1" applyFont="1" applyFill="1" applyAlignment="1">
      <alignment vertical="center" wrapText="1"/>
    </xf>
    <xf numFmtId="0" fontId="4" fillId="2" borderId="0" xfId="1" applyFont="1" applyFill="1"/>
    <xf numFmtId="0" fontId="4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20" fontId="4" fillId="2" borderId="1" xfId="1" applyNumberFormat="1" applyFont="1" applyFill="1" applyBorder="1" applyAlignment="1">
      <alignment horizontal="center" vertical="center" textRotation="90" wrapText="1"/>
    </xf>
    <xf numFmtId="20" fontId="4" fillId="2" borderId="4" xfId="1" applyNumberFormat="1" applyFont="1" applyFill="1" applyBorder="1" applyAlignment="1">
      <alignment horizontal="center" vertical="center" textRotation="90" wrapText="1"/>
    </xf>
    <xf numFmtId="20" fontId="4" fillId="2" borderId="6" xfId="1" applyNumberFormat="1" applyFont="1" applyFill="1" applyBorder="1" applyAlignment="1">
      <alignment horizontal="center" vertical="center" textRotation="90" wrapText="1"/>
    </xf>
    <xf numFmtId="20" fontId="4" fillId="2" borderId="6" xfId="1" applyNumberFormat="1" applyFont="1" applyFill="1" applyBorder="1" applyAlignment="1">
      <alignment horizontal="center" vertical="center" textRotation="90"/>
    </xf>
    <xf numFmtId="20" fontId="4" fillId="2" borderId="4" xfId="1" applyNumberFormat="1" applyFont="1" applyFill="1" applyBorder="1" applyAlignment="1">
      <alignment vertical="center" textRotation="90" wrapText="1"/>
    </xf>
    <xf numFmtId="0" fontId="9" fillId="2" borderId="0" xfId="1" applyFont="1" applyFill="1" applyAlignment="1">
      <alignment horizontal="left" vertical="center"/>
    </xf>
    <xf numFmtId="14" fontId="4" fillId="2" borderId="1" xfId="1" applyNumberFormat="1" applyFont="1" applyFill="1" applyBorder="1" applyAlignment="1">
      <alignment horizontal="center" vertical="center" textRotation="90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/>
    </xf>
    <xf numFmtId="164" fontId="4" fillId="2" borderId="4" xfId="1" applyNumberFormat="1" applyFont="1" applyFill="1" applyBorder="1" applyAlignment="1">
      <alignment horizontal="center" vertical="center" textRotation="90" wrapText="1"/>
    </xf>
    <xf numFmtId="1" fontId="4" fillId="2" borderId="1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textRotation="90" wrapText="1"/>
    </xf>
    <xf numFmtId="164" fontId="4" fillId="2" borderId="5" xfId="1" applyNumberFormat="1" applyFont="1" applyFill="1" applyBorder="1" applyAlignment="1">
      <alignment horizontal="center" vertical="center" textRotation="90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4" fontId="4" fillId="2" borderId="6" xfId="1" applyNumberFormat="1" applyFont="1" applyFill="1" applyBorder="1" applyAlignment="1">
      <alignment horizontal="center" vertical="center" textRotation="90" wrapText="1"/>
    </xf>
    <xf numFmtId="14" fontId="4" fillId="2" borderId="5" xfId="1" applyNumberFormat="1" applyFont="1" applyFill="1" applyBorder="1" applyAlignment="1">
      <alignment horizontal="center" vertical="center" textRotation="90" wrapText="1"/>
    </xf>
    <xf numFmtId="0" fontId="7" fillId="2" borderId="1" xfId="2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vertical="center" textRotation="90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/>
    <xf numFmtId="0" fontId="12" fillId="2" borderId="3" xfId="1" applyFont="1" applyFill="1" applyBorder="1"/>
    <xf numFmtId="0" fontId="15" fillId="2" borderId="3" xfId="1" applyFont="1" applyFill="1" applyBorder="1"/>
    <xf numFmtId="0" fontId="15" fillId="2" borderId="1" xfId="1" applyFont="1" applyFill="1" applyBorder="1"/>
    <xf numFmtId="0" fontId="10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7" fillId="2" borderId="18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49" fontId="17" fillId="2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/>
    </xf>
    <xf numFmtId="49" fontId="21" fillId="2" borderId="1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20" fontId="17" fillId="2" borderId="2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0" fontId="22" fillId="2" borderId="3" xfId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textRotation="90" wrapText="1"/>
    </xf>
    <xf numFmtId="20" fontId="4" fillId="2" borderId="4" xfId="1" applyNumberFormat="1" applyFont="1" applyFill="1" applyBorder="1" applyAlignment="1">
      <alignment horizontal="center" vertical="center" textRotation="90" wrapText="1"/>
    </xf>
    <xf numFmtId="20" fontId="4" fillId="2" borderId="5" xfId="1" applyNumberFormat="1" applyFont="1" applyFill="1" applyBorder="1" applyAlignment="1">
      <alignment horizontal="center" vertical="center" textRotation="90" wrapText="1"/>
    </xf>
    <xf numFmtId="20" fontId="4" fillId="2" borderId="1" xfId="1" applyNumberFormat="1" applyFont="1" applyFill="1" applyBorder="1" applyAlignment="1">
      <alignment horizontal="center" vertical="center" textRotation="90" wrapText="1"/>
    </xf>
    <xf numFmtId="20" fontId="4" fillId="2" borderId="4" xfId="1" applyNumberFormat="1" applyFont="1" applyFill="1" applyBorder="1" applyAlignment="1">
      <alignment horizontal="center" vertical="center" textRotation="90"/>
    </xf>
    <xf numFmtId="20" fontId="4" fillId="2" borderId="5" xfId="1" applyNumberFormat="1" applyFont="1" applyFill="1" applyBorder="1" applyAlignment="1">
      <alignment horizontal="center" vertical="center" textRotation="90"/>
    </xf>
    <xf numFmtId="20" fontId="4" fillId="2" borderId="2" xfId="1" applyNumberFormat="1" applyFont="1" applyFill="1" applyBorder="1" applyAlignment="1">
      <alignment horizontal="center" vertical="center" textRotation="90" wrapText="1"/>
    </xf>
    <xf numFmtId="0" fontId="9" fillId="2" borderId="0" xfId="1" applyFont="1" applyFill="1" applyAlignment="1">
      <alignment horizontal="left"/>
    </xf>
    <xf numFmtId="14" fontId="4" fillId="2" borderId="4" xfId="1" applyNumberFormat="1" applyFont="1" applyFill="1" applyBorder="1" applyAlignment="1">
      <alignment horizontal="center" vertical="center" textRotation="90" wrapText="1"/>
    </xf>
    <xf numFmtId="14" fontId="4" fillId="2" borderId="6" xfId="1" applyNumberFormat="1" applyFont="1" applyFill="1" applyBorder="1" applyAlignment="1">
      <alignment horizontal="center" vertical="center" textRotation="90" wrapText="1"/>
    </xf>
    <xf numFmtId="20" fontId="17" fillId="2" borderId="1" xfId="1" applyNumberFormat="1" applyFont="1" applyFill="1" applyBorder="1" applyAlignment="1">
      <alignment horizontal="center" vertical="center" textRotation="90" wrapText="1"/>
    </xf>
    <xf numFmtId="0" fontId="20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/>
    </xf>
    <xf numFmtId="0" fontId="20" fillId="2" borderId="0" xfId="1" applyFont="1" applyFill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164" fontId="17" fillId="2" borderId="4" xfId="1" applyNumberFormat="1" applyFont="1" applyFill="1" applyBorder="1" applyAlignment="1">
      <alignment horizontal="center" vertical="center" textRotation="90" wrapText="1"/>
    </xf>
    <xf numFmtId="164" fontId="17" fillId="2" borderId="6" xfId="1" applyNumberFormat="1" applyFont="1" applyFill="1" applyBorder="1" applyAlignment="1">
      <alignment horizontal="center" vertical="center" textRotation="90" wrapText="1"/>
    </xf>
    <xf numFmtId="164" fontId="17" fillId="2" borderId="5" xfId="1" applyNumberFormat="1" applyFont="1" applyFill="1" applyBorder="1" applyAlignment="1">
      <alignment horizontal="center" vertical="center" textRotation="90" wrapText="1"/>
    </xf>
    <xf numFmtId="0" fontId="20" fillId="2" borderId="18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textRotation="90" wrapText="1"/>
    </xf>
    <xf numFmtId="164" fontId="4" fillId="2" borderId="4" xfId="1" applyNumberFormat="1" applyFont="1" applyFill="1" applyBorder="1" applyAlignment="1">
      <alignment horizontal="center" vertical="center" textRotation="90" wrapText="1"/>
    </xf>
    <xf numFmtId="164" fontId="4" fillId="2" borderId="6" xfId="1" applyNumberFormat="1" applyFont="1" applyFill="1" applyBorder="1" applyAlignment="1">
      <alignment horizontal="center" vertical="center" textRotation="90" wrapText="1"/>
    </xf>
    <xf numFmtId="164" fontId="4" fillId="2" borderId="5" xfId="1" applyNumberFormat="1" applyFont="1" applyFill="1" applyBorder="1" applyAlignment="1">
      <alignment horizontal="center" vertical="center" textRotation="90" wrapText="1"/>
    </xf>
    <xf numFmtId="14" fontId="4" fillId="2" borderId="5" xfId="1" applyNumberFormat="1" applyFont="1" applyFill="1" applyBorder="1" applyAlignment="1">
      <alignment horizontal="center" vertical="center" textRotation="90" wrapText="1"/>
    </xf>
    <xf numFmtId="14" fontId="4" fillId="2" borderId="1" xfId="1" applyNumberFormat="1" applyFont="1" applyFill="1" applyBorder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22" fontId="4" fillId="2" borderId="4" xfId="1" applyNumberFormat="1" applyFont="1" applyFill="1" applyBorder="1" applyAlignment="1">
      <alignment horizontal="center" vertical="center" textRotation="90"/>
    </xf>
    <xf numFmtId="22" fontId="4" fillId="2" borderId="1" xfId="1" applyNumberFormat="1" applyFont="1" applyFill="1" applyBorder="1" applyAlignment="1">
      <alignment horizontal="center" vertical="center" textRotation="90" wrapText="1"/>
    </xf>
  </cellXfs>
  <cellStyles count="3">
    <cellStyle name="20% - Accent1" xfId="2" builtinId="30"/>
    <cellStyle name="Normal" xfId="0" builtinId="0"/>
    <cellStyle name="Обычный 2" xfId="1" xr:uid="{99DD7AB8-1377-456E-8384-BC603372B681}"/>
  </cellStyles>
  <dxfs count="0"/>
  <tableStyles count="0" defaultTableStyle="TableStyleMedium2" defaultPivotStyle="PivotStyleLight16"/>
  <colors>
    <mruColors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444A8-116F-4042-895C-4F03CB06D526}">
  <dimension ref="A1:W256"/>
  <sheetViews>
    <sheetView tabSelected="1" topLeftCell="A78" zoomScale="59" zoomScaleNormal="59" workbookViewId="0">
      <selection activeCell="A8" sqref="A8:I8"/>
    </sheetView>
  </sheetViews>
  <sheetFormatPr defaultColWidth="65.7109375" defaultRowHeight="64.5" customHeight="1" x14ac:dyDescent="0.35"/>
  <cols>
    <col min="1" max="1" width="15" style="9" customWidth="1"/>
    <col min="2" max="2" width="16.28515625" style="9" customWidth="1"/>
    <col min="3" max="3" width="18.7109375" style="10" customWidth="1"/>
    <col min="4" max="4" width="66.28515625" style="3" customWidth="1"/>
    <col min="5" max="7" width="65.7109375" style="3"/>
    <col min="8" max="8" width="77.140625" style="3" customWidth="1"/>
    <col min="9" max="9" width="17.7109375" style="6" customWidth="1"/>
    <col min="10" max="16384" width="65.7109375" style="4"/>
  </cols>
  <sheetData>
    <row r="1" spans="1:23" s="7" customFormat="1" ht="64.5" customHeight="1" x14ac:dyDescent="0.45">
      <c r="A1" s="132" t="s">
        <v>14</v>
      </c>
      <c r="B1" s="132"/>
      <c r="C1" s="132"/>
      <c r="D1" s="132"/>
      <c r="E1" s="132"/>
      <c r="F1" s="132"/>
      <c r="G1" s="11"/>
      <c r="H1" s="5"/>
      <c r="I1" s="6"/>
    </row>
    <row r="2" spans="1:23" s="7" customFormat="1" ht="24.75" customHeight="1" x14ac:dyDescent="0.45">
      <c r="A2" s="132" t="s">
        <v>10</v>
      </c>
      <c r="B2" s="132"/>
      <c r="C2" s="132"/>
      <c r="D2" s="132"/>
      <c r="E2" s="132"/>
      <c r="F2" s="132"/>
      <c r="G2" s="12"/>
      <c r="H2" s="5"/>
      <c r="I2" s="6"/>
    </row>
    <row r="3" spans="1:23" s="7" customFormat="1" ht="29.25" customHeight="1" x14ac:dyDescent="0.45">
      <c r="A3" s="132" t="s">
        <v>11</v>
      </c>
      <c r="B3" s="132"/>
      <c r="C3" s="132"/>
      <c r="D3" s="132"/>
      <c r="E3" s="132"/>
      <c r="F3" s="132"/>
      <c r="G3" s="12"/>
      <c r="H3" s="5"/>
      <c r="I3" s="6"/>
    </row>
    <row r="4" spans="1:23" s="7" customFormat="1" ht="44.25" customHeight="1" x14ac:dyDescent="0.35">
      <c r="A4" s="137" t="s">
        <v>253</v>
      </c>
      <c r="B4" s="137"/>
      <c r="C4" s="137"/>
      <c r="D4" s="137"/>
      <c r="E4" s="137"/>
      <c r="F4" s="18"/>
      <c r="G4" s="22"/>
      <c r="H4" s="5"/>
      <c r="I4" s="6"/>
    </row>
    <row r="5" spans="1:23" s="7" customFormat="1" ht="27.75" customHeight="1" x14ac:dyDescent="0.45">
      <c r="A5" s="132" t="s">
        <v>254</v>
      </c>
      <c r="B5" s="132"/>
      <c r="C5" s="132"/>
      <c r="D5" s="132"/>
      <c r="E5" s="132"/>
      <c r="F5" s="132"/>
      <c r="G5" s="11"/>
      <c r="H5" s="5"/>
      <c r="I5" s="6"/>
    </row>
    <row r="6" spans="1:23" s="7" customFormat="1" ht="15.75" customHeight="1" x14ac:dyDescent="0.6">
      <c r="A6" s="85"/>
      <c r="B6" s="85"/>
      <c r="C6" s="85"/>
      <c r="D6" s="85"/>
      <c r="E6" s="85"/>
      <c r="F6" s="86"/>
      <c r="G6" s="86"/>
      <c r="H6" s="86"/>
      <c r="I6" s="87"/>
    </row>
    <row r="7" spans="1:23" s="7" customFormat="1" ht="45.75" customHeight="1" x14ac:dyDescent="0.35">
      <c r="A7" s="136" t="s">
        <v>7</v>
      </c>
      <c r="B7" s="136"/>
      <c r="C7" s="136"/>
      <c r="D7" s="136"/>
      <c r="E7" s="136"/>
      <c r="F7" s="136"/>
      <c r="G7" s="136"/>
      <c r="H7" s="136"/>
      <c r="I7" s="136"/>
    </row>
    <row r="8" spans="1:23" s="7" customFormat="1" ht="47.25" customHeight="1" x14ac:dyDescent="0.35">
      <c r="A8" s="136" t="s">
        <v>8</v>
      </c>
      <c r="B8" s="136"/>
      <c r="C8" s="136"/>
      <c r="D8" s="136"/>
      <c r="E8" s="136"/>
      <c r="F8" s="136"/>
      <c r="G8" s="136"/>
      <c r="H8" s="136"/>
      <c r="I8" s="136"/>
    </row>
    <row r="9" spans="1:23" s="7" customFormat="1" ht="46.5" customHeight="1" x14ac:dyDescent="0.35">
      <c r="A9" s="138" t="s">
        <v>12</v>
      </c>
      <c r="B9" s="138"/>
      <c r="C9" s="138"/>
      <c r="D9" s="138"/>
      <c r="E9" s="138"/>
      <c r="F9" s="138"/>
      <c r="G9" s="138"/>
      <c r="H9" s="138"/>
      <c r="I9" s="13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s="7" customFormat="1" ht="46.5" customHeight="1" thickBot="1" x14ac:dyDescent="0.4">
      <c r="A10" s="143" t="s">
        <v>13</v>
      </c>
      <c r="B10" s="143"/>
      <c r="C10" s="143"/>
      <c r="D10" s="143"/>
      <c r="E10" s="143"/>
      <c r="F10" s="143"/>
      <c r="G10" s="143"/>
      <c r="H10" s="143"/>
      <c r="I10" s="143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s="7" customFormat="1" ht="46.5" customHeight="1" thickTop="1" thickBot="1" x14ac:dyDescent="0.4">
      <c r="A11" s="69"/>
      <c r="B11" s="144" t="s">
        <v>6</v>
      </c>
      <c r="C11" s="144"/>
      <c r="D11" s="144"/>
      <c r="E11" s="144"/>
      <c r="F11" s="144"/>
      <c r="G11" s="144"/>
      <c r="H11" s="144"/>
      <c r="I11" s="14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64.5" customHeight="1" thickTop="1" thickBot="1" x14ac:dyDescent="0.35">
      <c r="A12" s="70" t="s">
        <v>0</v>
      </c>
      <c r="B12" s="88" t="s">
        <v>1</v>
      </c>
      <c r="C12" s="89" t="s">
        <v>9</v>
      </c>
      <c r="D12" s="139" t="s">
        <v>5</v>
      </c>
      <c r="E12" s="139"/>
      <c r="F12" s="139"/>
      <c r="G12" s="139"/>
      <c r="H12" s="139"/>
      <c r="I12" s="90" t="s">
        <v>2</v>
      </c>
    </row>
    <row r="13" spans="1:23" ht="104.25" customHeight="1" thickTop="1" thickBot="1" x14ac:dyDescent="0.35">
      <c r="A13" s="140">
        <v>46174</v>
      </c>
      <c r="B13" s="135">
        <v>0.375</v>
      </c>
      <c r="C13" s="71" t="s">
        <v>3</v>
      </c>
      <c r="D13" s="73" t="s">
        <v>175</v>
      </c>
      <c r="E13" s="73" t="s">
        <v>170</v>
      </c>
      <c r="F13" s="73" t="s">
        <v>198</v>
      </c>
      <c r="G13" s="73"/>
      <c r="H13" s="72"/>
      <c r="I13" s="74"/>
    </row>
    <row r="14" spans="1:23" ht="64.5" customHeight="1" thickTop="1" thickBot="1" x14ac:dyDescent="0.35">
      <c r="A14" s="141"/>
      <c r="B14" s="135"/>
      <c r="C14" s="75" t="s">
        <v>4</v>
      </c>
      <c r="D14" s="76">
        <v>30</v>
      </c>
      <c r="E14" s="75">
        <v>29</v>
      </c>
      <c r="F14" s="73">
        <v>7</v>
      </c>
      <c r="G14" s="73"/>
      <c r="H14" s="73"/>
      <c r="I14" s="74">
        <f>SUM(D14:H14)</f>
        <v>66</v>
      </c>
    </row>
    <row r="15" spans="1:23" s="1" customFormat="1" ht="81" customHeight="1" thickTop="1" thickBot="1" x14ac:dyDescent="0.3">
      <c r="A15" s="141"/>
      <c r="B15" s="135">
        <v>0.41666666666666669</v>
      </c>
      <c r="C15" s="71" t="s">
        <v>3</v>
      </c>
      <c r="D15" s="102" t="s">
        <v>15</v>
      </c>
      <c r="E15" s="73" t="s">
        <v>155</v>
      </c>
      <c r="F15" s="77" t="s">
        <v>192</v>
      </c>
      <c r="G15" s="77"/>
      <c r="H15" s="73"/>
      <c r="I15" s="74"/>
    </row>
    <row r="16" spans="1:23" s="1" customFormat="1" ht="64.5" customHeight="1" thickTop="1" thickBot="1" x14ac:dyDescent="0.3">
      <c r="A16" s="141"/>
      <c r="B16" s="135"/>
      <c r="C16" s="75" t="s">
        <v>4</v>
      </c>
      <c r="D16" s="78">
        <v>19</v>
      </c>
      <c r="E16" s="78">
        <v>28</v>
      </c>
      <c r="F16" s="73">
        <v>17</v>
      </c>
      <c r="G16" s="73"/>
      <c r="H16" s="73"/>
      <c r="I16" s="74">
        <f t="shared" ref="I16:I20" si="0">SUM(D16:H16)</f>
        <v>64</v>
      </c>
    </row>
    <row r="17" spans="1:9" s="1" customFormat="1" ht="84.75" customHeight="1" thickTop="1" thickBot="1" x14ac:dyDescent="0.3">
      <c r="A17" s="141"/>
      <c r="B17" s="135">
        <v>0.45833333333333331</v>
      </c>
      <c r="C17" s="71" t="s">
        <v>3</v>
      </c>
      <c r="D17" s="73" t="s">
        <v>91</v>
      </c>
      <c r="E17" s="80" t="s">
        <v>51</v>
      </c>
      <c r="F17" s="73" t="s">
        <v>87</v>
      </c>
      <c r="G17" s="73" t="s">
        <v>47</v>
      </c>
      <c r="H17" s="73"/>
      <c r="I17" s="74"/>
    </row>
    <row r="18" spans="1:9" s="1" customFormat="1" ht="64.5" customHeight="1" thickTop="1" thickBot="1" x14ac:dyDescent="0.3">
      <c r="A18" s="141"/>
      <c r="B18" s="135"/>
      <c r="C18" s="75" t="s">
        <v>4</v>
      </c>
      <c r="D18" s="73">
        <v>13</v>
      </c>
      <c r="E18" s="73">
        <v>12</v>
      </c>
      <c r="F18" s="73">
        <v>16</v>
      </c>
      <c r="G18" s="73">
        <v>16</v>
      </c>
      <c r="H18" s="73"/>
      <c r="I18" s="74">
        <f>SUM(D18:H18)</f>
        <v>57</v>
      </c>
    </row>
    <row r="19" spans="1:9" s="1" customFormat="1" ht="96" customHeight="1" thickTop="1" thickBot="1" x14ac:dyDescent="0.3">
      <c r="A19" s="141"/>
      <c r="B19" s="135">
        <v>47.5</v>
      </c>
      <c r="C19" s="71" t="s">
        <v>3</v>
      </c>
      <c r="D19" s="79" t="s">
        <v>161</v>
      </c>
      <c r="E19" s="73" t="s">
        <v>79</v>
      </c>
      <c r="F19" s="73" t="s">
        <v>41</v>
      </c>
      <c r="G19" s="124"/>
      <c r="H19" s="73"/>
      <c r="I19" s="74"/>
    </row>
    <row r="20" spans="1:9" s="1" customFormat="1" ht="64.5" customHeight="1" thickTop="1" thickBot="1" x14ac:dyDescent="0.3">
      <c r="A20" s="141"/>
      <c r="B20" s="135"/>
      <c r="C20" s="75" t="s">
        <v>4</v>
      </c>
      <c r="D20" s="79">
        <v>36</v>
      </c>
      <c r="E20" s="73">
        <v>12</v>
      </c>
      <c r="F20" s="73">
        <v>20</v>
      </c>
      <c r="G20" s="124"/>
      <c r="H20" s="73"/>
      <c r="I20" s="74">
        <f t="shared" si="0"/>
        <v>68</v>
      </c>
    </row>
    <row r="21" spans="1:9" s="1" customFormat="1" ht="82.5" customHeight="1" thickTop="1" thickBot="1" x14ac:dyDescent="0.3">
      <c r="A21" s="141"/>
      <c r="B21" s="135">
        <v>0.58333333333333337</v>
      </c>
      <c r="C21" s="71" t="s">
        <v>3</v>
      </c>
      <c r="D21" s="73" t="s">
        <v>227</v>
      </c>
      <c r="E21" s="73" t="s">
        <v>228</v>
      </c>
      <c r="F21" s="73" t="s">
        <v>215</v>
      </c>
      <c r="G21" s="73"/>
      <c r="H21" s="80"/>
      <c r="I21" s="74"/>
    </row>
    <row r="22" spans="1:9" s="1" customFormat="1" ht="64.5" customHeight="1" thickTop="1" thickBot="1" x14ac:dyDescent="0.3">
      <c r="A22" s="141"/>
      <c r="B22" s="135"/>
      <c r="C22" s="75" t="s">
        <v>4</v>
      </c>
      <c r="D22" s="73">
        <v>18</v>
      </c>
      <c r="E22" s="73">
        <v>16</v>
      </c>
      <c r="F22" s="73">
        <v>31</v>
      </c>
      <c r="G22" s="80"/>
      <c r="H22" s="80"/>
      <c r="I22" s="74">
        <f>SUM(D22:H22)</f>
        <v>65</v>
      </c>
    </row>
    <row r="23" spans="1:9" s="1" customFormat="1" ht="64.5" customHeight="1" thickTop="1" thickBot="1" x14ac:dyDescent="0.3">
      <c r="A23" s="141"/>
      <c r="B23" s="135">
        <v>0.625</v>
      </c>
      <c r="C23" s="71" t="s">
        <v>3</v>
      </c>
      <c r="D23" s="73" t="s">
        <v>203</v>
      </c>
      <c r="E23" s="73" t="s">
        <v>167</v>
      </c>
      <c r="F23" s="73"/>
      <c r="G23" s="73"/>
      <c r="H23" s="72"/>
      <c r="I23" s="74"/>
    </row>
    <row r="24" spans="1:9" s="1" customFormat="1" ht="64.5" customHeight="1" thickTop="1" thickBot="1" x14ac:dyDescent="0.3">
      <c r="A24" s="141"/>
      <c r="B24" s="135"/>
      <c r="C24" s="75" t="s">
        <v>4</v>
      </c>
      <c r="D24" s="73">
        <v>29</v>
      </c>
      <c r="E24" s="73">
        <v>36</v>
      </c>
      <c r="F24" s="73"/>
      <c r="G24" s="73"/>
      <c r="H24" s="73"/>
      <c r="I24" s="74">
        <f>SUM(D24:H24)</f>
        <v>65</v>
      </c>
    </row>
    <row r="25" spans="1:9" s="1" customFormat="1" ht="64.5" customHeight="1" thickTop="1" thickBot="1" x14ac:dyDescent="0.3">
      <c r="A25" s="141"/>
      <c r="B25" s="135">
        <v>0.66666666666666663</v>
      </c>
      <c r="C25" s="71" t="s">
        <v>3</v>
      </c>
      <c r="D25" s="73" t="s">
        <v>113</v>
      </c>
      <c r="E25" s="73" t="s">
        <v>108</v>
      </c>
      <c r="F25" s="73"/>
      <c r="G25" s="81"/>
      <c r="H25" s="82"/>
      <c r="I25" s="74"/>
    </row>
    <row r="26" spans="1:9" s="1" customFormat="1" ht="64.5" customHeight="1" thickTop="1" thickBot="1" x14ac:dyDescent="0.3">
      <c r="A26" s="141"/>
      <c r="B26" s="135"/>
      <c r="C26" s="75" t="s">
        <v>4</v>
      </c>
      <c r="D26" s="73">
        <v>31</v>
      </c>
      <c r="E26" s="73">
        <v>33</v>
      </c>
      <c r="F26" s="73"/>
      <c r="G26" s="73"/>
      <c r="H26" s="75"/>
      <c r="I26" s="74">
        <f>SUM(D26:H26)</f>
        <v>64</v>
      </c>
    </row>
    <row r="27" spans="1:9" s="1" customFormat="1" ht="82.5" customHeight="1" thickTop="1" thickBot="1" x14ac:dyDescent="0.3">
      <c r="A27" s="141"/>
      <c r="B27" s="135">
        <v>0.70833333333333337</v>
      </c>
      <c r="C27" s="71" t="s">
        <v>3</v>
      </c>
      <c r="D27" s="73" t="s">
        <v>54</v>
      </c>
      <c r="E27" s="73" t="s">
        <v>68</v>
      </c>
      <c r="F27" s="73"/>
      <c r="G27" s="73"/>
      <c r="H27" s="72"/>
      <c r="I27" s="71"/>
    </row>
    <row r="28" spans="1:9" s="1" customFormat="1" ht="64.5" customHeight="1" thickTop="1" thickBot="1" x14ac:dyDescent="0.3">
      <c r="A28" s="142"/>
      <c r="B28" s="135"/>
      <c r="C28" s="75" t="s">
        <v>4</v>
      </c>
      <c r="D28" s="73">
        <v>34</v>
      </c>
      <c r="E28" s="73">
        <v>32</v>
      </c>
      <c r="F28" s="75"/>
      <c r="G28" s="78"/>
      <c r="H28" s="79"/>
      <c r="I28" s="71">
        <f>SUM(D28:H28)</f>
        <v>66</v>
      </c>
    </row>
    <row r="29" spans="1:9" s="1" customFormat="1" ht="26.25" customHeight="1" thickTop="1" thickBot="1" x14ac:dyDescent="0.3">
      <c r="A29" s="25"/>
      <c r="B29" s="13"/>
      <c r="C29" s="21"/>
      <c r="D29" s="43"/>
      <c r="E29" s="40"/>
      <c r="F29" s="40"/>
      <c r="G29" s="46"/>
      <c r="H29" s="45"/>
      <c r="I29" s="20"/>
    </row>
    <row r="30" spans="1:9" s="1" customFormat="1" ht="64.5" customHeight="1" thickTop="1" thickBot="1" x14ac:dyDescent="0.3">
      <c r="A30" s="146">
        <v>46175</v>
      </c>
      <c r="B30" s="128">
        <v>0.375</v>
      </c>
      <c r="C30" s="20" t="s">
        <v>3</v>
      </c>
      <c r="D30" s="73" t="s">
        <v>191</v>
      </c>
      <c r="E30" s="73" t="s">
        <v>187</v>
      </c>
      <c r="F30" s="73" t="s">
        <v>147</v>
      </c>
      <c r="G30" s="73"/>
      <c r="H30" s="37"/>
      <c r="I30" s="20"/>
    </row>
    <row r="31" spans="1:9" s="1" customFormat="1" ht="64.5" customHeight="1" thickTop="1" thickBot="1" x14ac:dyDescent="0.3">
      <c r="A31" s="147"/>
      <c r="B31" s="128"/>
      <c r="C31" s="21" t="s">
        <v>4</v>
      </c>
      <c r="D31" s="73">
        <v>21</v>
      </c>
      <c r="E31" s="91">
        <v>22</v>
      </c>
      <c r="F31" s="73">
        <v>20</v>
      </c>
      <c r="G31" s="79"/>
      <c r="H31" s="42"/>
      <c r="I31" s="24">
        <f>SUM(D31:H31)</f>
        <v>63</v>
      </c>
    </row>
    <row r="32" spans="1:9" s="1" customFormat="1" ht="64.5" customHeight="1" thickTop="1" thickBot="1" x14ac:dyDescent="0.3">
      <c r="A32" s="147"/>
      <c r="B32" s="128">
        <v>0.41666666666666669</v>
      </c>
      <c r="C32" s="20" t="s">
        <v>3</v>
      </c>
      <c r="D32" s="73" t="s">
        <v>221</v>
      </c>
      <c r="E32" s="73" t="s">
        <v>218</v>
      </c>
      <c r="F32" s="73"/>
      <c r="G32" s="73"/>
      <c r="H32" s="37"/>
      <c r="I32" s="20"/>
    </row>
    <row r="33" spans="1:9" s="1" customFormat="1" ht="64.5" customHeight="1" thickTop="1" thickBot="1" x14ac:dyDescent="0.3">
      <c r="A33" s="147"/>
      <c r="B33" s="128"/>
      <c r="C33" s="21" t="s">
        <v>4</v>
      </c>
      <c r="D33" s="79">
        <v>32</v>
      </c>
      <c r="E33" s="73">
        <v>33</v>
      </c>
      <c r="F33" s="80"/>
      <c r="G33" s="92"/>
      <c r="H33" s="43"/>
      <c r="I33" s="24">
        <f>SUM(D33:H33)</f>
        <v>65</v>
      </c>
    </row>
    <row r="34" spans="1:9" s="1" customFormat="1" ht="64.5" customHeight="1" thickTop="1" thickBot="1" x14ac:dyDescent="0.3">
      <c r="A34" s="147"/>
      <c r="B34" s="128">
        <v>0.45833333333333331</v>
      </c>
      <c r="C34" s="20" t="s">
        <v>3</v>
      </c>
      <c r="D34" s="103" t="s">
        <v>201</v>
      </c>
      <c r="E34" s="73" t="s">
        <v>209</v>
      </c>
      <c r="F34" s="73"/>
      <c r="G34" s="73"/>
      <c r="H34" s="38"/>
      <c r="I34" s="20"/>
    </row>
    <row r="35" spans="1:9" s="1" customFormat="1" ht="64.5" customHeight="1" thickTop="1" thickBot="1" x14ac:dyDescent="0.3">
      <c r="A35" s="147"/>
      <c r="B35" s="128"/>
      <c r="C35" s="21" t="s">
        <v>4</v>
      </c>
      <c r="D35" s="92">
        <v>27</v>
      </c>
      <c r="E35" s="73">
        <v>36</v>
      </c>
      <c r="F35" s="73"/>
      <c r="G35" s="73"/>
      <c r="H35" s="38"/>
      <c r="I35" s="24">
        <f>SUM(D35:H35)</f>
        <v>63</v>
      </c>
    </row>
    <row r="36" spans="1:9" s="1" customFormat="1" ht="64.5" customHeight="1" thickTop="1" thickBot="1" x14ac:dyDescent="0.3">
      <c r="A36" s="147"/>
      <c r="B36" s="128">
        <v>47.5</v>
      </c>
      <c r="C36" s="20" t="s">
        <v>3</v>
      </c>
      <c r="D36" s="104" t="s">
        <v>25</v>
      </c>
      <c r="E36" s="73" t="s">
        <v>151</v>
      </c>
      <c r="F36" s="73" t="s">
        <v>141</v>
      </c>
      <c r="G36" s="73"/>
      <c r="H36" s="41"/>
      <c r="I36" s="24"/>
    </row>
    <row r="37" spans="1:9" s="1" customFormat="1" ht="64.5" customHeight="1" thickTop="1" thickBot="1" x14ac:dyDescent="0.3">
      <c r="A37" s="147"/>
      <c r="B37" s="128"/>
      <c r="C37" s="21" t="s">
        <v>4</v>
      </c>
      <c r="D37" s="73">
        <v>36</v>
      </c>
      <c r="E37" s="73">
        <v>16</v>
      </c>
      <c r="F37" s="73">
        <v>8</v>
      </c>
      <c r="G37" s="73"/>
      <c r="H37" s="41"/>
      <c r="I37" s="24">
        <f>SUM(D37:F37)</f>
        <v>60</v>
      </c>
    </row>
    <row r="38" spans="1:9" s="1" customFormat="1" ht="64.5" customHeight="1" thickTop="1" thickBot="1" x14ac:dyDescent="0.3">
      <c r="A38" s="147"/>
      <c r="B38" s="128">
        <v>0.54166666666666663</v>
      </c>
      <c r="C38" s="20" t="s">
        <v>3</v>
      </c>
      <c r="D38" s="73" t="s">
        <v>70</v>
      </c>
      <c r="E38" s="73" t="s">
        <v>71</v>
      </c>
      <c r="F38" s="73"/>
      <c r="G38" s="73"/>
      <c r="H38" s="41"/>
      <c r="I38" s="24"/>
    </row>
    <row r="39" spans="1:9" s="1" customFormat="1" ht="64.5" customHeight="1" thickTop="1" thickBot="1" x14ac:dyDescent="0.3">
      <c r="A39" s="147"/>
      <c r="B39" s="128"/>
      <c r="C39" s="21" t="s">
        <v>4</v>
      </c>
      <c r="D39" s="73">
        <v>24</v>
      </c>
      <c r="E39" s="73">
        <v>23</v>
      </c>
      <c r="F39" s="73"/>
      <c r="G39" s="73"/>
      <c r="H39" s="41"/>
      <c r="I39" s="24">
        <f t="shared" ref="I39" si="1">SUM(D39:F39)</f>
        <v>47</v>
      </c>
    </row>
    <row r="40" spans="1:9" s="1" customFormat="1" ht="81" customHeight="1" thickTop="1" thickBot="1" x14ac:dyDescent="0.3">
      <c r="A40" s="147"/>
      <c r="B40" s="128">
        <v>0.60416666666666663</v>
      </c>
      <c r="C40" s="20" t="s">
        <v>3</v>
      </c>
      <c r="D40" s="73" t="s">
        <v>139</v>
      </c>
      <c r="E40" s="73" t="s">
        <v>100</v>
      </c>
      <c r="F40" s="73"/>
      <c r="G40" s="73"/>
      <c r="H40" s="40"/>
      <c r="I40" s="20"/>
    </row>
    <row r="41" spans="1:9" s="1" customFormat="1" ht="64.5" customHeight="1" thickTop="1" thickBot="1" x14ac:dyDescent="0.3">
      <c r="A41" s="147"/>
      <c r="B41" s="128"/>
      <c r="C41" s="21" t="s">
        <v>4</v>
      </c>
      <c r="D41" s="73">
        <v>23</v>
      </c>
      <c r="E41" s="75">
        <v>37</v>
      </c>
      <c r="F41" s="73"/>
      <c r="G41" s="73"/>
      <c r="H41" s="40"/>
      <c r="I41" s="20">
        <f>SUM(D41:H41)</f>
        <v>60</v>
      </c>
    </row>
    <row r="42" spans="1:9" s="1" customFormat="1" ht="64.5" customHeight="1" thickTop="1" thickBot="1" x14ac:dyDescent="0.3">
      <c r="A42" s="147"/>
      <c r="B42" s="128">
        <v>0.64583333333333337</v>
      </c>
      <c r="C42" s="20" t="s">
        <v>3</v>
      </c>
      <c r="D42" s="73" t="s">
        <v>127</v>
      </c>
      <c r="E42" s="73" t="s">
        <v>122</v>
      </c>
      <c r="F42" s="73"/>
      <c r="G42" s="73"/>
      <c r="H42" s="40"/>
      <c r="I42" s="20"/>
    </row>
    <row r="43" spans="1:9" s="1" customFormat="1" ht="64.5" customHeight="1" thickTop="1" thickBot="1" x14ac:dyDescent="0.3">
      <c r="A43" s="147"/>
      <c r="B43" s="128"/>
      <c r="C43" s="21" t="s">
        <v>4</v>
      </c>
      <c r="D43" s="84">
        <v>26</v>
      </c>
      <c r="E43" s="79">
        <v>27</v>
      </c>
      <c r="F43" s="73"/>
      <c r="G43" s="73"/>
      <c r="H43" s="40"/>
      <c r="I43" s="20">
        <f>SUM(D43:H43)</f>
        <v>53</v>
      </c>
    </row>
    <row r="44" spans="1:9" s="1" customFormat="1" ht="64.5" customHeight="1" thickTop="1" thickBot="1" x14ac:dyDescent="0.3">
      <c r="A44" s="147"/>
      <c r="B44" s="128">
        <v>0.6875</v>
      </c>
      <c r="C44" s="27" t="s">
        <v>3</v>
      </c>
      <c r="D44" s="73" t="s">
        <v>96</v>
      </c>
      <c r="E44" s="105" t="s">
        <v>82</v>
      </c>
      <c r="F44" s="73"/>
      <c r="G44" s="80"/>
      <c r="H44" s="39"/>
      <c r="I44" s="20"/>
    </row>
    <row r="45" spans="1:9" s="1" customFormat="1" ht="64.5" customHeight="1" thickTop="1" thickBot="1" x14ac:dyDescent="0.3">
      <c r="A45" s="147"/>
      <c r="B45" s="128"/>
      <c r="C45" s="28" t="s">
        <v>4</v>
      </c>
      <c r="D45" s="83">
        <v>38</v>
      </c>
      <c r="E45" s="80">
        <v>25</v>
      </c>
      <c r="F45" s="73"/>
      <c r="G45" s="80"/>
      <c r="H45" s="39"/>
      <c r="I45" s="20">
        <f>SUM(D45:H45)</f>
        <v>63</v>
      </c>
    </row>
    <row r="46" spans="1:9" s="1" customFormat="1" ht="64.5" customHeight="1" thickTop="1" thickBot="1" x14ac:dyDescent="0.3">
      <c r="A46" s="147"/>
      <c r="B46" s="128">
        <v>0.72916666666666663</v>
      </c>
      <c r="C46" s="27" t="s">
        <v>3</v>
      </c>
      <c r="D46" s="38" t="s">
        <v>76</v>
      </c>
      <c r="E46" s="38" t="s">
        <v>74</v>
      </c>
      <c r="F46" s="38"/>
      <c r="G46" s="44"/>
      <c r="H46" s="39"/>
      <c r="I46" s="20"/>
    </row>
    <row r="47" spans="1:9" s="1" customFormat="1" ht="64.5" customHeight="1" thickTop="1" thickBot="1" x14ac:dyDescent="0.3">
      <c r="A47" s="148"/>
      <c r="B47" s="128"/>
      <c r="C47" s="28" t="s">
        <v>4</v>
      </c>
      <c r="D47" s="38">
        <v>26</v>
      </c>
      <c r="E47" s="48">
        <v>23</v>
      </c>
      <c r="F47" s="38"/>
      <c r="G47" s="44"/>
      <c r="H47" s="39"/>
      <c r="I47" s="20">
        <f>SUM(D47:H47)</f>
        <v>49</v>
      </c>
    </row>
    <row r="48" spans="1:9" s="1" customFormat="1" ht="30.75" customHeight="1" thickTop="1" thickBot="1" x14ac:dyDescent="0.3">
      <c r="A48" s="25"/>
      <c r="B48" s="13"/>
      <c r="C48" s="28"/>
      <c r="D48" s="38"/>
      <c r="E48" s="48"/>
      <c r="F48" s="38"/>
      <c r="G48" s="44"/>
      <c r="H48" s="39"/>
      <c r="I48" s="20"/>
    </row>
    <row r="49" spans="1:9" s="1" customFormat="1" ht="3" customHeight="1" thickTop="1" thickBot="1" x14ac:dyDescent="0.3">
      <c r="A49" s="146"/>
      <c r="B49" s="126"/>
      <c r="C49" s="27"/>
      <c r="D49" s="41"/>
      <c r="E49" s="44"/>
      <c r="F49" s="38"/>
      <c r="G49" s="38"/>
      <c r="H49" s="38"/>
      <c r="I49" s="20"/>
    </row>
    <row r="50" spans="1:9" s="1" customFormat="1" ht="64.5" hidden="1" customHeight="1" thickTop="1" thickBot="1" x14ac:dyDescent="0.3">
      <c r="A50" s="147"/>
      <c r="B50" s="127"/>
      <c r="C50" s="28" t="s">
        <v>4</v>
      </c>
      <c r="D50" s="41"/>
      <c r="E50" s="48"/>
      <c r="F50" s="38"/>
      <c r="G50" s="38"/>
      <c r="H50" s="38"/>
      <c r="I50" s="20">
        <f>SUM(D50:H50)</f>
        <v>0</v>
      </c>
    </row>
    <row r="51" spans="1:9" s="1" customFormat="1" ht="64.5" hidden="1" customHeight="1" thickTop="1" thickBot="1" x14ac:dyDescent="0.3">
      <c r="A51" s="147"/>
      <c r="B51" s="128"/>
      <c r="C51" s="27" t="s">
        <v>3</v>
      </c>
      <c r="D51" s="41"/>
      <c r="E51" s="44"/>
      <c r="F51" s="106"/>
      <c r="G51" s="45"/>
      <c r="H51" s="38"/>
      <c r="I51" s="21"/>
    </row>
    <row r="52" spans="1:9" s="1" customFormat="1" ht="64.5" hidden="1" customHeight="1" thickTop="1" thickBot="1" x14ac:dyDescent="0.3">
      <c r="A52" s="147"/>
      <c r="B52" s="128"/>
      <c r="C52" s="28" t="s">
        <v>4</v>
      </c>
      <c r="D52" s="41"/>
      <c r="E52" s="48"/>
      <c r="F52" s="40"/>
      <c r="G52" s="40"/>
      <c r="H52" s="38"/>
      <c r="I52" s="21">
        <f>SUM(D52:H52)</f>
        <v>0</v>
      </c>
    </row>
    <row r="53" spans="1:9" s="1" customFormat="1" ht="64.5" hidden="1" customHeight="1" thickTop="1" thickBot="1" x14ac:dyDescent="0.3">
      <c r="A53" s="147"/>
      <c r="B53" s="128"/>
      <c r="C53" s="27" t="s">
        <v>3</v>
      </c>
      <c r="D53" s="38"/>
      <c r="E53" s="44"/>
      <c r="F53" s="38"/>
      <c r="G53" s="44"/>
      <c r="H53" s="44"/>
      <c r="I53" s="21"/>
    </row>
    <row r="54" spans="1:9" s="1" customFormat="1" ht="64.5" hidden="1" customHeight="1" thickTop="1" thickBot="1" x14ac:dyDescent="0.3">
      <c r="A54" s="147"/>
      <c r="B54" s="128"/>
      <c r="C54" s="28" t="s">
        <v>4</v>
      </c>
      <c r="D54" s="38"/>
      <c r="E54" s="44"/>
      <c r="F54" s="38"/>
      <c r="G54" s="38"/>
      <c r="H54" s="40"/>
      <c r="I54" s="21">
        <f>SUM(D54:H54)</f>
        <v>0</v>
      </c>
    </row>
    <row r="55" spans="1:9" s="1" customFormat="1" ht="64.5" hidden="1" customHeight="1" thickTop="1" thickBot="1" x14ac:dyDescent="0.3">
      <c r="A55" s="147"/>
      <c r="B55" s="128"/>
      <c r="C55" s="27" t="s">
        <v>3</v>
      </c>
      <c r="D55" s="38"/>
      <c r="E55" s="44"/>
      <c r="F55" s="38"/>
      <c r="G55" s="38"/>
      <c r="H55" s="40"/>
      <c r="I55" s="20"/>
    </row>
    <row r="56" spans="1:9" s="1" customFormat="1" ht="3" hidden="1" customHeight="1" thickTop="1" thickBot="1" x14ac:dyDescent="0.3">
      <c r="A56" s="147"/>
      <c r="B56" s="128"/>
      <c r="C56" s="28" t="s">
        <v>4</v>
      </c>
      <c r="D56" s="38"/>
      <c r="E56" s="48"/>
      <c r="F56" s="38"/>
      <c r="G56" s="38"/>
      <c r="H56" s="40"/>
      <c r="I56" s="20">
        <f>SUM(D56:H56)</f>
        <v>0</v>
      </c>
    </row>
    <row r="57" spans="1:9" s="1" customFormat="1" ht="64.5" hidden="1" customHeight="1" thickTop="1" thickBot="1" x14ac:dyDescent="0.3">
      <c r="A57" s="147"/>
      <c r="B57" s="128"/>
      <c r="C57" s="27" t="s">
        <v>3</v>
      </c>
      <c r="D57" s="38"/>
      <c r="E57" s="44"/>
      <c r="F57" s="38"/>
      <c r="G57" s="45"/>
      <c r="H57" s="50"/>
      <c r="I57" s="20"/>
    </row>
    <row r="58" spans="1:9" s="1" customFormat="1" ht="64.5" hidden="1" customHeight="1" thickTop="1" thickBot="1" x14ac:dyDescent="0.3">
      <c r="A58" s="147"/>
      <c r="B58" s="128"/>
      <c r="C58" s="28" t="s">
        <v>4</v>
      </c>
      <c r="D58" s="38"/>
      <c r="E58" s="44"/>
      <c r="F58" s="38"/>
      <c r="G58" s="38"/>
      <c r="H58" s="38"/>
      <c r="I58" s="20">
        <f>SUM(D58:H58)</f>
        <v>0</v>
      </c>
    </row>
    <row r="59" spans="1:9" s="1" customFormat="1" ht="64.5" hidden="1" customHeight="1" thickTop="1" thickBot="1" x14ac:dyDescent="0.3">
      <c r="A59" s="147"/>
      <c r="B59" s="128"/>
      <c r="C59" s="27" t="s">
        <v>3</v>
      </c>
      <c r="D59" s="38"/>
      <c r="E59" s="107"/>
      <c r="F59" s="108"/>
      <c r="G59" s="106"/>
      <c r="H59" s="50"/>
      <c r="I59" s="20"/>
    </row>
    <row r="60" spans="1:9" s="1" customFormat="1" ht="64.5" hidden="1" customHeight="1" thickTop="1" thickBot="1" x14ac:dyDescent="0.3">
      <c r="A60" s="147"/>
      <c r="B60" s="128"/>
      <c r="C60" s="28" t="s">
        <v>4</v>
      </c>
      <c r="D60" s="38"/>
      <c r="E60" s="44"/>
      <c r="F60" s="38"/>
      <c r="G60" s="44"/>
      <c r="H60" s="44"/>
      <c r="I60" s="20">
        <f>SUM(D60:H60)</f>
        <v>0</v>
      </c>
    </row>
    <row r="61" spans="1:9" s="1" customFormat="1" ht="64.5" hidden="1" customHeight="1" thickTop="1" thickBot="1" x14ac:dyDescent="0.3">
      <c r="A61" s="147"/>
      <c r="B61" s="128"/>
      <c r="C61" s="27" t="s">
        <v>3</v>
      </c>
      <c r="D61" s="38"/>
      <c r="E61" s="109"/>
      <c r="F61" s="110"/>
      <c r="G61" s="111"/>
      <c r="H61" s="50"/>
      <c r="I61" s="21"/>
    </row>
    <row r="62" spans="1:9" s="1" customFormat="1" ht="64.5" hidden="1" customHeight="1" thickTop="1" thickBot="1" x14ac:dyDescent="0.3">
      <c r="A62" s="147"/>
      <c r="B62" s="128"/>
      <c r="C62" s="28" t="s">
        <v>4</v>
      </c>
      <c r="D62" s="40"/>
      <c r="E62" s="44"/>
      <c r="F62" s="48"/>
      <c r="G62" s="48"/>
      <c r="H62" s="38"/>
      <c r="I62" s="21">
        <f>SUM(D62:H62)</f>
        <v>0</v>
      </c>
    </row>
    <row r="63" spans="1:9" s="1" customFormat="1" ht="64.5" hidden="1" customHeight="1" thickTop="1" thickBot="1" x14ac:dyDescent="0.3">
      <c r="A63" s="147"/>
      <c r="B63" s="128"/>
      <c r="C63" s="27" t="s">
        <v>3</v>
      </c>
      <c r="D63" s="38"/>
      <c r="E63" s="39"/>
      <c r="F63" s="40"/>
      <c r="G63" s="40"/>
      <c r="H63" s="38"/>
      <c r="I63" s="21"/>
    </row>
    <row r="64" spans="1:9" s="1" customFormat="1" ht="64.5" hidden="1" customHeight="1" thickTop="1" thickBot="1" x14ac:dyDescent="0.3">
      <c r="A64" s="148"/>
      <c r="B64" s="128"/>
      <c r="C64" s="28" t="s">
        <v>4</v>
      </c>
      <c r="D64" s="38"/>
      <c r="E64" s="39"/>
      <c r="F64" s="40"/>
      <c r="G64" s="40"/>
      <c r="H64" s="38"/>
      <c r="I64" s="21">
        <f>SUM(D64:H64)</f>
        <v>0</v>
      </c>
    </row>
    <row r="65" spans="1:9" s="1" customFormat="1" ht="33" hidden="1" customHeight="1" thickTop="1" thickBot="1" x14ac:dyDescent="0.3">
      <c r="A65" s="26"/>
      <c r="B65" s="14"/>
      <c r="C65" s="28"/>
      <c r="D65" s="38"/>
      <c r="E65" s="39"/>
      <c r="F65" s="40"/>
      <c r="G65" s="40"/>
      <c r="H65" s="38"/>
      <c r="I65" s="21"/>
    </row>
    <row r="66" spans="1:9" s="1" customFormat="1" ht="97.5" customHeight="1" thickTop="1" thickBot="1" x14ac:dyDescent="0.4">
      <c r="A66" s="145">
        <v>46177</v>
      </c>
      <c r="B66" s="126">
        <v>0.375</v>
      </c>
      <c r="C66" s="27" t="s">
        <v>3</v>
      </c>
      <c r="D66" s="112" t="s">
        <v>121</v>
      </c>
      <c r="E66" s="103" t="s">
        <v>181</v>
      </c>
      <c r="F66" s="73" t="s">
        <v>193</v>
      </c>
      <c r="G66" s="73"/>
      <c r="H66" s="38"/>
      <c r="I66" s="21"/>
    </row>
    <row r="67" spans="1:9" s="1" customFormat="1" ht="64.5" customHeight="1" thickTop="1" thickBot="1" x14ac:dyDescent="0.3">
      <c r="A67" s="145"/>
      <c r="B67" s="127"/>
      <c r="C67" s="28" t="s">
        <v>4</v>
      </c>
      <c r="D67" s="73">
        <v>30</v>
      </c>
      <c r="E67" s="80">
        <v>16</v>
      </c>
      <c r="F67" s="75">
        <v>17</v>
      </c>
      <c r="G67" s="75"/>
      <c r="H67" s="38"/>
      <c r="I67" s="21">
        <f>SUM(D67:H67)</f>
        <v>63</v>
      </c>
    </row>
    <row r="68" spans="1:9" s="1" customFormat="1" ht="64.5" customHeight="1" thickTop="1" thickBot="1" x14ac:dyDescent="0.3">
      <c r="A68" s="145"/>
      <c r="B68" s="128">
        <v>0.41666666666666669</v>
      </c>
      <c r="C68" s="27" t="s">
        <v>3</v>
      </c>
      <c r="D68" s="73" t="s">
        <v>226</v>
      </c>
      <c r="E68" s="92" t="s">
        <v>176</v>
      </c>
      <c r="F68" s="73"/>
      <c r="G68" s="73"/>
      <c r="H68" s="40"/>
      <c r="I68" s="24"/>
    </row>
    <row r="69" spans="1:9" s="1" customFormat="1" ht="64.5" customHeight="1" thickTop="1" thickBot="1" x14ac:dyDescent="0.3">
      <c r="A69" s="145"/>
      <c r="B69" s="128"/>
      <c r="C69" s="28" t="s">
        <v>4</v>
      </c>
      <c r="D69" s="73">
        <v>31</v>
      </c>
      <c r="E69" s="93">
        <v>34</v>
      </c>
      <c r="F69" s="73"/>
      <c r="G69" s="73"/>
      <c r="H69" s="40"/>
      <c r="I69" s="24">
        <f>SUM(D69:H69)</f>
        <v>65</v>
      </c>
    </row>
    <row r="70" spans="1:9" s="1" customFormat="1" ht="99" customHeight="1" thickTop="1" thickBot="1" x14ac:dyDescent="0.3">
      <c r="A70" s="145"/>
      <c r="B70" s="128">
        <v>0.45833333333333331</v>
      </c>
      <c r="C70" s="27" t="s">
        <v>3</v>
      </c>
      <c r="D70" s="73" t="s">
        <v>16</v>
      </c>
      <c r="E70" s="81" t="s">
        <v>58</v>
      </c>
      <c r="F70" s="73" t="s">
        <v>90</v>
      </c>
      <c r="G70" s="73" t="s">
        <v>95</v>
      </c>
      <c r="H70" s="41"/>
      <c r="I70" s="24"/>
    </row>
    <row r="71" spans="1:9" s="1" customFormat="1" ht="64.5" customHeight="1" thickTop="1" thickBot="1" x14ac:dyDescent="0.3">
      <c r="A71" s="145"/>
      <c r="B71" s="128"/>
      <c r="C71" s="28" t="s">
        <v>4</v>
      </c>
      <c r="D71" s="73">
        <v>38</v>
      </c>
      <c r="E71" s="80">
        <v>7</v>
      </c>
      <c r="F71" s="80">
        <v>11</v>
      </c>
      <c r="G71" s="73">
        <v>8</v>
      </c>
      <c r="H71" s="41"/>
      <c r="I71" s="24">
        <f>SUM(D71:G71)</f>
        <v>64</v>
      </c>
    </row>
    <row r="72" spans="1:9" s="1" customFormat="1" ht="78.75" customHeight="1" thickTop="1" thickBot="1" x14ac:dyDescent="0.3">
      <c r="A72" s="145"/>
      <c r="B72" s="128">
        <v>47.5</v>
      </c>
      <c r="C72" s="27" t="s">
        <v>3</v>
      </c>
      <c r="D72" s="73" t="s">
        <v>42</v>
      </c>
      <c r="E72" s="103" t="s">
        <v>52</v>
      </c>
      <c r="F72" s="79" t="s">
        <v>171</v>
      </c>
      <c r="G72" s="79"/>
      <c r="H72" s="40"/>
      <c r="I72" s="24"/>
    </row>
    <row r="73" spans="1:9" s="1" customFormat="1" ht="64.5" customHeight="1" thickTop="1" thickBot="1" x14ac:dyDescent="0.3">
      <c r="A73" s="145"/>
      <c r="B73" s="128"/>
      <c r="C73" s="28" t="s">
        <v>4</v>
      </c>
      <c r="D73" s="73">
        <v>20</v>
      </c>
      <c r="E73" s="80">
        <v>11</v>
      </c>
      <c r="F73" s="79">
        <v>34</v>
      </c>
      <c r="G73" s="79"/>
      <c r="H73" s="40"/>
      <c r="I73" s="24">
        <f>SUM(D73:H73)</f>
        <v>65</v>
      </c>
    </row>
    <row r="74" spans="1:9" s="1" customFormat="1" ht="77.25" customHeight="1" thickTop="1" thickBot="1" x14ac:dyDescent="0.3">
      <c r="A74" s="145"/>
      <c r="B74" s="128">
        <v>0.58333333333333337</v>
      </c>
      <c r="C74" s="27" t="s">
        <v>3</v>
      </c>
      <c r="D74" s="73" t="s">
        <v>166</v>
      </c>
      <c r="E74" s="73" t="s">
        <v>183</v>
      </c>
      <c r="F74" s="73" t="s">
        <v>199</v>
      </c>
      <c r="G74" s="73"/>
      <c r="H74" s="41"/>
      <c r="I74" s="24"/>
    </row>
    <row r="75" spans="1:9" s="1" customFormat="1" ht="64.5" customHeight="1" thickTop="1" thickBot="1" x14ac:dyDescent="0.3">
      <c r="A75" s="145"/>
      <c r="B75" s="128"/>
      <c r="C75" s="28" t="s">
        <v>4</v>
      </c>
      <c r="D75" s="73">
        <v>40</v>
      </c>
      <c r="E75" s="73">
        <v>18</v>
      </c>
      <c r="F75" s="80">
        <v>4</v>
      </c>
      <c r="G75" s="80"/>
      <c r="H75" s="41"/>
      <c r="I75" s="24">
        <f>SUM(D75:H75)</f>
        <v>62</v>
      </c>
    </row>
    <row r="76" spans="1:9" s="1" customFormat="1" ht="78.75" customHeight="1" thickTop="1" thickBot="1" x14ac:dyDescent="0.3">
      <c r="A76" s="145"/>
      <c r="B76" s="128">
        <v>0.625</v>
      </c>
      <c r="C76" s="27" t="s">
        <v>3</v>
      </c>
      <c r="D76" s="73" t="s">
        <v>204</v>
      </c>
      <c r="E76" s="80" t="s">
        <v>160</v>
      </c>
      <c r="F76" s="73"/>
      <c r="G76" s="73"/>
      <c r="H76" s="40"/>
      <c r="I76" s="24">
        <f t="shared" ref="I76:I81" si="2">SUM(D76:H76)</f>
        <v>0</v>
      </c>
    </row>
    <row r="77" spans="1:9" s="1" customFormat="1" ht="64.5" customHeight="1" thickTop="1" thickBot="1" x14ac:dyDescent="0.3">
      <c r="A77" s="145"/>
      <c r="B77" s="128"/>
      <c r="C77" s="28" t="s">
        <v>4</v>
      </c>
      <c r="D77" s="73">
        <v>26</v>
      </c>
      <c r="E77" s="80">
        <v>39</v>
      </c>
      <c r="F77" s="73"/>
      <c r="G77" s="73"/>
      <c r="H77" s="40"/>
      <c r="I77" s="24">
        <f t="shared" si="2"/>
        <v>65</v>
      </c>
    </row>
    <row r="78" spans="1:9" s="1" customFormat="1" ht="82.5" customHeight="1" thickTop="1" thickBot="1" x14ac:dyDescent="0.3">
      <c r="A78" s="145"/>
      <c r="B78" s="128">
        <v>0.66666666666666663</v>
      </c>
      <c r="C78" s="27" t="s">
        <v>3</v>
      </c>
      <c r="D78" s="73" t="s">
        <v>112</v>
      </c>
      <c r="E78" s="80" t="s">
        <v>107</v>
      </c>
      <c r="F78" s="73"/>
      <c r="G78" s="73"/>
      <c r="H78" s="40"/>
      <c r="I78" s="24">
        <f t="shared" si="2"/>
        <v>0</v>
      </c>
    </row>
    <row r="79" spans="1:9" s="1" customFormat="1" ht="63.75" customHeight="1" thickTop="1" thickBot="1" x14ac:dyDescent="0.3">
      <c r="A79" s="145"/>
      <c r="B79" s="128"/>
      <c r="C79" s="28" t="s">
        <v>4</v>
      </c>
      <c r="D79" s="73">
        <v>31</v>
      </c>
      <c r="E79" s="80">
        <v>31</v>
      </c>
      <c r="F79" s="81"/>
      <c r="G79" s="81"/>
      <c r="H79" s="40"/>
      <c r="I79" s="24">
        <f t="shared" si="2"/>
        <v>62</v>
      </c>
    </row>
    <row r="80" spans="1:9" s="1" customFormat="1" ht="64.5" hidden="1" customHeight="1" thickTop="1" thickBot="1" x14ac:dyDescent="0.3">
      <c r="A80" s="145"/>
      <c r="B80" s="128">
        <v>0.70833333333333337</v>
      </c>
      <c r="C80" s="27" t="s">
        <v>3</v>
      </c>
      <c r="D80" s="73"/>
      <c r="E80" s="73"/>
      <c r="F80" s="73"/>
      <c r="G80" s="73"/>
      <c r="H80" s="38"/>
      <c r="I80" s="24">
        <f t="shared" si="2"/>
        <v>0</v>
      </c>
    </row>
    <row r="81" spans="1:9" s="1" customFormat="1" ht="64.5" hidden="1" customHeight="1" thickTop="1" thickBot="1" x14ac:dyDescent="0.3">
      <c r="A81" s="145"/>
      <c r="B81" s="128"/>
      <c r="C81" s="28" t="s">
        <v>4</v>
      </c>
      <c r="D81" s="73"/>
      <c r="E81" s="73"/>
      <c r="F81" s="80"/>
      <c r="G81" s="80"/>
      <c r="H81" s="38"/>
      <c r="I81" s="24">
        <f t="shared" si="2"/>
        <v>0</v>
      </c>
    </row>
    <row r="82" spans="1:9" s="1" customFormat="1" ht="33" customHeight="1" thickTop="1" thickBot="1" x14ac:dyDescent="0.3">
      <c r="A82" s="23"/>
      <c r="B82" s="14"/>
      <c r="C82" s="28"/>
      <c r="D82" s="73"/>
      <c r="E82" s="76"/>
      <c r="F82" s="75"/>
      <c r="G82" s="75"/>
      <c r="H82" s="38"/>
      <c r="I82" s="24"/>
    </row>
    <row r="83" spans="1:9" s="1" customFormat="1" ht="64.5" customHeight="1" thickTop="1" thickBot="1" x14ac:dyDescent="0.3">
      <c r="A83" s="146">
        <v>46178</v>
      </c>
      <c r="B83" s="126">
        <v>0.375</v>
      </c>
      <c r="C83" s="27" t="s">
        <v>3</v>
      </c>
      <c r="D83" s="73" t="s">
        <v>222</v>
      </c>
      <c r="E83" s="73" t="s">
        <v>207</v>
      </c>
      <c r="F83" s="73"/>
      <c r="G83" s="73"/>
      <c r="H83" s="38"/>
      <c r="I83" s="20"/>
    </row>
    <row r="84" spans="1:9" s="1" customFormat="1" ht="64.5" customHeight="1" thickTop="1" thickBot="1" x14ac:dyDescent="0.3">
      <c r="A84" s="147"/>
      <c r="B84" s="127"/>
      <c r="C84" s="28" t="s">
        <v>4</v>
      </c>
      <c r="D84" s="73">
        <v>29</v>
      </c>
      <c r="E84" s="73">
        <v>35</v>
      </c>
      <c r="F84" s="73"/>
      <c r="G84" s="73"/>
      <c r="H84" s="40"/>
      <c r="I84" s="24">
        <f>SUM(D84:H84)</f>
        <v>64</v>
      </c>
    </row>
    <row r="85" spans="1:9" s="1" customFormat="1" ht="64.5" customHeight="1" thickTop="1" thickBot="1" x14ac:dyDescent="0.3">
      <c r="A85" s="147"/>
      <c r="B85" s="128">
        <v>0.41666666666666669</v>
      </c>
      <c r="C85" s="27" t="s">
        <v>3</v>
      </c>
      <c r="D85" s="73" t="s">
        <v>212</v>
      </c>
      <c r="E85" s="73" t="s">
        <v>34</v>
      </c>
      <c r="F85" s="73"/>
      <c r="G85" s="73"/>
      <c r="H85" s="38"/>
      <c r="I85" s="20"/>
    </row>
    <row r="86" spans="1:9" s="1" customFormat="1" ht="64.5" customHeight="1" thickTop="1" thickBot="1" x14ac:dyDescent="0.3">
      <c r="A86" s="147"/>
      <c r="B86" s="128"/>
      <c r="C86" s="28" t="s">
        <v>4</v>
      </c>
      <c r="D86" s="73">
        <v>36</v>
      </c>
      <c r="E86" s="73">
        <v>28</v>
      </c>
      <c r="F86" s="73"/>
      <c r="G86" s="73"/>
      <c r="H86" s="38"/>
      <c r="I86" s="24">
        <f>SUM(D86:H86)</f>
        <v>64</v>
      </c>
    </row>
    <row r="87" spans="1:9" s="1" customFormat="1" ht="64.5" customHeight="1" thickTop="1" thickBot="1" x14ac:dyDescent="0.3">
      <c r="A87" s="147"/>
      <c r="B87" s="128">
        <v>0.45833333333333331</v>
      </c>
      <c r="C87" s="20" t="s">
        <v>3</v>
      </c>
      <c r="D87" s="73" t="s">
        <v>219</v>
      </c>
      <c r="E87" s="73" t="s">
        <v>75</v>
      </c>
      <c r="F87" s="73" t="s">
        <v>132</v>
      </c>
      <c r="G87" s="79"/>
      <c r="H87" s="41"/>
      <c r="I87" s="20"/>
    </row>
    <row r="88" spans="1:9" s="1" customFormat="1" ht="64.5" customHeight="1" thickTop="1" thickBot="1" x14ac:dyDescent="0.3">
      <c r="A88" s="147"/>
      <c r="B88" s="128"/>
      <c r="C88" s="21" t="s">
        <v>4</v>
      </c>
      <c r="D88" s="73">
        <v>32</v>
      </c>
      <c r="E88" s="73">
        <v>23</v>
      </c>
      <c r="F88" s="73">
        <v>10</v>
      </c>
      <c r="G88" s="79"/>
      <c r="H88" s="41"/>
      <c r="I88" s="24">
        <f>SUM(D88:F88)</f>
        <v>65</v>
      </c>
    </row>
    <row r="89" spans="1:9" s="1" customFormat="1" ht="64.5" customHeight="1" thickTop="1" thickBot="1" x14ac:dyDescent="0.3">
      <c r="A89" s="147"/>
      <c r="B89" s="128">
        <v>0.5</v>
      </c>
      <c r="C89" s="20" t="s">
        <v>3</v>
      </c>
      <c r="D89" s="104" t="s">
        <v>190</v>
      </c>
      <c r="E89" s="77" t="s">
        <v>36</v>
      </c>
      <c r="F89" s="113" t="s">
        <v>235</v>
      </c>
      <c r="G89" s="81"/>
      <c r="H89" s="41"/>
      <c r="I89" s="24"/>
    </row>
    <row r="90" spans="1:9" s="1" customFormat="1" ht="64.5" customHeight="1" thickTop="1" thickBot="1" x14ac:dyDescent="0.3">
      <c r="A90" s="147"/>
      <c r="B90" s="128"/>
      <c r="C90" s="21" t="s">
        <v>4</v>
      </c>
      <c r="D90" s="73">
        <v>24</v>
      </c>
      <c r="E90" s="73">
        <v>26</v>
      </c>
      <c r="F90" s="79">
        <v>16</v>
      </c>
      <c r="G90" s="79"/>
      <c r="H90" s="41"/>
      <c r="I90" s="24">
        <f t="shared" ref="I90" si="3">SUM(D90:F90)</f>
        <v>66</v>
      </c>
    </row>
    <row r="91" spans="1:9" s="1" customFormat="1" ht="64.5" customHeight="1" thickTop="1" thickBot="1" x14ac:dyDescent="0.3">
      <c r="A91" s="147"/>
      <c r="B91" s="128">
        <v>0.54166666666666663</v>
      </c>
      <c r="C91" s="20" t="s">
        <v>3</v>
      </c>
      <c r="D91" s="104" t="s">
        <v>77</v>
      </c>
      <c r="E91" s="77" t="s">
        <v>246</v>
      </c>
      <c r="F91" s="95" t="s">
        <v>83</v>
      </c>
      <c r="G91" s="73"/>
      <c r="H91" s="38"/>
      <c r="I91" s="24"/>
    </row>
    <row r="92" spans="1:9" s="1" customFormat="1" ht="64.5" customHeight="1" thickTop="1" thickBot="1" x14ac:dyDescent="0.3">
      <c r="A92" s="147"/>
      <c r="B92" s="128"/>
      <c r="C92" s="21" t="s">
        <v>4</v>
      </c>
      <c r="D92" s="73">
        <v>25</v>
      </c>
      <c r="E92" s="73">
        <v>12</v>
      </c>
      <c r="F92" s="73">
        <v>25</v>
      </c>
      <c r="G92" s="73"/>
      <c r="H92" s="38"/>
      <c r="I92" s="24">
        <f>SUM(D92:H92)</f>
        <v>62</v>
      </c>
    </row>
    <row r="93" spans="1:9" s="1" customFormat="1" ht="64.5" customHeight="1" thickTop="1" thickBot="1" x14ac:dyDescent="0.3">
      <c r="A93" s="147"/>
      <c r="B93" s="128">
        <v>0.58333333333333337</v>
      </c>
      <c r="C93" s="20" t="s">
        <v>3</v>
      </c>
      <c r="D93" s="73" t="s">
        <v>156</v>
      </c>
      <c r="E93" s="73" t="s">
        <v>138</v>
      </c>
      <c r="F93" s="73" t="s">
        <v>19</v>
      </c>
      <c r="G93" s="73"/>
      <c r="H93" s="38"/>
      <c r="I93" s="24"/>
    </row>
    <row r="94" spans="1:9" s="1" customFormat="1" ht="64.5" customHeight="1" thickTop="1" thickBot="1" x14ac:dyDescent="0.3">
      <c r="A94" s="147"/>
      <c r="B94" s="128"/>
      <c r="C94" s="21" t="s">
        <v>4</v>
      </c>
      <c r="D94" s="75">
        <v>32</v>
      </c>
      <c r="E94" s="73">
        <v>23</v>
      </c>
      <c r="F94" s="73">
        <v>10</v>
      </c>
      <c r="G94" s="73"/>
      <c r="H94" s="38"/>
      <c r="I94" s="24">
        <f>SUM(D94:H94)</f>
        <v>65</v>
      </c>
    </row>
    <row r="95" spans="1:9" s="1" customFormat="1" ht="64.5" customHeight="1" thickTop="1" thickBot="1" x14ac:dyDescent="0.3">
      <c r="A95" s="147"/>
      <c r="B95" s="128">
        <v>0.64583333333333337</v>
      </c>
      <c r="C95" s="20" t="s">
        <v>3</v>
      </c>
      <c r="D95" s="77" t="s">
        <v>49</v>
      </c>
      <c r="E95" s="73" t="s">
        <v>53</v>
      </c>
      <c r="F95" s="77" t="s">
        <v>247</v>
      </c>
      <c r="G95" s="77"/>
      <c r="H95" s="38"/>
      <c r="I95" s="24"/>
    </row>
    <row r="96" spans="1:9" s="1" customFormat="1" ht="64.5" customHeight="1" thickTop="1" thickBot="1" x14ac:dyDescent="0.3">
      <c r="A96" s="147"/>
      <c r="B96" s="128"/>
      <c r="C96" s="21" t="s">
        <v>4</v>
      </c>
      <c r="D96" s="75">
        <v>15</v>
      </c>
      <c r="E96" s="73">
        <v>36</v>
      </c>
      <c r="F96" s="79">
        <v>12</v>
      </c>
      <c r="G96" s="79"/>
      <c r="H96" s="38"/>
      <c r="I96" s="24">
        <f>SUM(D96:H96)</f>
        <v>63</v>
      </c>
    </row>
    <row r="97" spans="1:9" s="1" customFormat="1" ht="64.5" customHeight="1" thickTop="1" thickBot="1" x14ac:dyDescent="0.3">
      <c r="A97" s="147"/>
      <c r="B97" s="128">
        <v>0.6875</v>
      </c>
      <c r="C97" s="20" t="s">
        <v>3</v>
      </c>
      <c r="D97" s="73" t="s">
        <v>63</v>
      </c>
      <c r="E97" s="79" t="s">
        <v>142</v>
      </c>
      <c r="F97" s="73" t="s">
        <v>148</v>
      </c>
      <c r="G97" s="73"/>
      <c r="H97" s="38"/>
      <c r="I97" s="20"/>
    </row>
    <row r="98" spans="1:9" s="1" customFormat="1" ht="64.5" customHeight="1" thickTop="1" thickBot="1" x14ac:dyDescent="0.3">
      <c r="A98" s="147"/>
      <c r="B98" s="128"/>
      <c r="C98" s="21" t="s">
        <v>4</v>
      </c>
      <c r="D98" s="73">
        <v>36</v>
      </c>
      <c r="E98" s="73">
        <v>6</v>
      </c>
      <c r="F98" s="73">
        <v>20</v>
      </c>
      <c r="G98" s="73"/>
      <c r="H98" s="38"/>
      <c r="I98" s="24">
        <f>SUM(D98:H98)</f>
        <v>62</v>
      </c>
    </row>
    <row r="99" spans="1:9" s="1" customFormat="1" ht="82.5" customHeight="1" thickTop="1" thickBot="1" x14ac:dyDescent="0.3">
      <c r="A99" s="147"/>
      <c r="B99" s="128">
        <v>0.72916666666666663</v>
      </c>
      <c r="C99" s="20" t="s">
        <v>3</v>
      </c>
      <c r="D99" s="73" t="s">
        <v>128</v>
      </c>
      <c r="E99" s="73" t="s">
        <v>123</v>
      </c>
      <c r="F99" s="73" t="s">
        <v>78</v>
      </c>
      <c r="G99" s="73"/>
      <c r="H99" s="38"/>
      <c r="I99" s="20"/>
    </row>
    <row r="100" spans="1:9" s="1" customFormat="1" ht="64.5" customHeight="1" thickTop="1" thickBot="1" x14ac:dyDescent="0.3">
      <c r="A100" s="148"/>
      <c r="B100" s="128"/>
      <c r="C100" s="21" t="s">
        <v>4</v>
      </c>
      <c r="D100" s="73">
        <v>26</v>
      </c>
      <c r="E100" s="75">
        <v>26</v>
      </c>
      <c r="F100" s="73">
        <v>11</v>
      </c>
      <c r="G100" s="73"/>
      <c r="H100" s="38"/>
      <c r="I100" s="24">
        <f>SUM(D100:H100)</f>
        <v>63</v>
      </c>
    </row>
    <row r="101" spans="1:9" s="1" customFormat="1" ht="31.5" customHeight="1" thickTop="1" thickBot="1" x14ac:dyDescent="0.3">
      <c r="A101" s="25"/>
      <c r="B101" s="14"/>
      <c r="C101" s="21"/>
      <c r="D101" s="40"/>
      <c r="E101" s="40"/>
      <c r="F101" s="40"/>
      <c r="G101" s="40"/>
      <c r="H101" s="40"/>
      <c r="I101" s="24"/>
    </row>
    <row r="102" spans="1:9" s="1" customFormat="1" ht="86.25" customHeight="1" thickTop="1" thickBot="1" x14ac:dyDescent="0.4">
      <c r="A102" s="25"/>
      <c r="B102" s="126">
        <v>0.375</v>
      </c>
      <c r="C102" s="20" t="s">
        <v>3</v>
      </c>
      <c r="D102" s="114" t="s">
        <v>129</v>
      </c>
      <c r="E102" s="114" t="s">
        <v>124</v>
      </c>
      <c r="F102" s="96" t="s">
        <v>194</v>
      </c>
      <c r="G102" s="96"/>
      <c r="H102" s="63"/>
      <c r="I102" s="24"/>
    </row>
    <row r="103" spans="1:9" s="1" customFormat="1" ht="63.75" customHeight="1" thickTop="1" thickBot="1" x14ac:dyDescent="0.35">
      <c r="A103" s="25"/>
      <c r="B103" s="127"/>
      <c r="C103" s="21" t="s">
        <v>4</v>
      </c>
      <c r="D103" s="31">
        <v>24</v>
      </c>
      <c r="E103" s="31">
        <v>24</v>
      </c>
      <c r="F103" s="97">
        <v>17</v>
      </c>
      <c r="G103" s="97"/>
      <c r="H103" s="63"/>
      <c r="I103" s="24">
        <f t="shared" ref="I103:I117" si="4">SUM(D103:H103)</f>
        <v>65</v>
      </c>
    </row>
    <row r="104" spans="1:9" s="1" customFormat="1" ht="84" customHeight="1" thickTop="1" thickBot="1" x14ac:dyDescent="0.4">
      <c r="A104" s="147">
        <v>46181</v>
      </c>
      <c r="B104" s="128">
        <v>0.41666666666666669</v>
      </c>
      <c r="C104" s="27" t="s">
        <v>3</v>
      </c>
      <c r="D104" s="30" t="s">
        <v>232</v>
      </c>
      <c r="E104" s="81" t="s">
        <v>149</v>
      </c>
      <c r="F104" s="30" t="s">
        <v>50</v>
      </c>
      <c r="G104" s="114" t="s">
        <v>57</v>
      </c>
      <c r="H104" s="41"/>
      <c r="I104" s="24"/>
    </row>
    <row r="105" spans="1:9" s="1" customFormat="1" ht="69.75" customHeight="1" thickTop="1" thickBot="1" x14ac:dyDescent="0.3">
      <c r="A105" s="147"/>
      <c r="B105" s="128"/>
      <c r="C105" s="28" t="s">
        <v>4</v>
      </c>
      <c r="D105" s="31">
        <v>26</v>
      </c>
      <c r="E105" s="31">
        <v>22</v>
      </c>
      <c r="F105" s="31">
        <v>11</v>
      </c>
      <c r="G105" s="31">
        <v>7</v>
      </c>
      <c r="H105" s="41"/>
      <c r="I105" s="24">
        <f>SUM(D105:G105)</f>
        <v>66</v>
      </c>
    </row>
    <row r="106" spans="1:9" s="1" customFormat="1" ht="82.5" customHeight="1" thickTop="1" thickBot="1" x14ac:dyDescent="0.35">
      <c r="A106" s="147"/>
      <c r="B106" s="126">
        <v>0.45833333333333331</v>
      </c>
      <c r="C106" s="27" t="s">
        <v>3</v>
      </c>
      <c r="D106" s="31" t="s">
        <v>223</v>
      </c>
      <c r="E106" s="73" t="s">
        <v>172</v>
      </c>
      <c r="F106" s="73"/>
      <c r="G106" s="73"/>
      <c r="H106" s="63"/>
      <c r="I106" s="24"/>
    </row>
    <row r="107" spans="1:9" s="1" customFormat="1" ht="38.25" customHeight="1" thickTop="1" thickBot="1" x14ac:dyDescent="0.35">
      <c r="A107" s="147"/>
      <c r="B107" s="127"/>
      <c r="C107" s="28" t="s">
        <v>4</v>
      </c>
      <c r="D107" s="31">
        <v>31</v>
      </c>
      <c r="E107" s="73">
        <v>32</v>
      </c>
      <c r="F107" s="73"/>
      <c r="G107" s="73"/>
      <c r="H107" s="63"/>
      <c r="I107" s="24">
        <f t="shared" si="4"/>
        <v>63</v>
      </c>
    </row>
    <row r="108" spans="1:9" s="1" customFormat="1" ht="81" customHeight="1" thickTop="1" thickBot="1" x14ac:dyDescent="0.3">
      <c r="A108" s="147"/>
      <c r="B108" s="126">
        <v>0.5</v>
      </c>
      <c r="C108" s="27" t="s">
        <v>3</v>
      </c>
      <c r="D108" s="73" t="s">
        <v>137</v>
      </c>
      <c r="E108" s="31" t="s">
        <v>220</v>
      </c>
      <c r="F108" s="73" t="s">
        <v>43</v>
      </c>
      <c r="G108" s="73"/>
      <c r="H108" s="41"/>
      <c r="I108" s="24"/>
    </row>
    <row r="109" spans="1:9" s="1" customFormat="1" ht="46.5" customHeight="1" thickTop="1" thickBot="1" x14ac:dyDescent="0.3">
      <c r="A109" s="147"/>
      <c r="B109" s="127"/>
      <c r="C109" s="28" t="s">
        <v>4</v>
      </c>
      <c r="D109" s="73">
        <v>23</v>
      </c>
      <c r="E109" s="31">
        <v>29</v>
      </c>
      <c r="F109" s="75">
        <v>12</v>
      </c>
      <c r="G109" s="75"/>
      <c r="H109" s="41"/>
      <c r="I109" s="24">
        <f>SUM(D109:H109)</f>
        <v>64</v>
      </c>
    </row>
    <row r="110" spans="1:9" s="1" customFormat="1" ht="69.75" customHeight="1" thickTop="1" thickBot="1" x14ac:dyDescent="0.4">
      <c r="A110" s="147"/>
      <c r="B110" s="126">
        <v>0.54166666666666663</v>
      </c>
      <c r="C110" s="27" t="s">
        <v>3</v>
      </c>
      <c r="D110" s="73" t="s">
        <v>120</v>
      </c>
      <c r="E110" s="79" t="s">
        <v>93</v>
      </c>
      <c r="F110" s="115"/>
      <c r="G110" s="116"/>
      <c r="H110" s="64"/>
      <c r="I110" s="24"/>
    </row>
    <row r="111" spans="1:9" s="1" customFormat="1" ht="42.75" customHeight="1" thickTop="1" thickBot="1" x14ac:dyDescent="0.4">
      <c r="A111" s="147"/>
      <c r="B111" s="127"/>
      <c r="C111" s="28" t="s">
        <v>4</v>
      </c>
      <c r="D111" s="73">
        <v>38</v>
      </c>
      <c r="E111" s="73">
        <v>28</v>
      </c>
      <c r="F111" s="115"/>
      <c r="G111" s="116"/>
      <c r="H111" s="64"/>
      <c r="I111" s="24">
        <f t="shared" si="4"/>
        <v>66</v>
      </c>
    </row>
    <row r="112" spans="1:9" s="1" customFormat="1" ht="69.75" customHeight="1" thickTop="1" thickBot="1" x14ac:dyDescent="0.4">
      <c r="A112" s="147"/>
      <c r="B112" s="126">
        <v>0.58333333333333337</v>
      </c>
      <c r="C112" s="27" t="s">
        <v>3</v>
      </c>
      <c r="D112" s="79" t="s">
        <v>177</v>
      </c>
      <c r="E112" s="114" t="s">
        <v>216</v>
      </c>
      <c r="F112" s="115"/>
      <c r="G112" s="116"/>
      <c r="H112" s="64"/>
      <c r="I112" s="24"/>
    </row>
    <row r="113" spans="1:9" s="1" customFormat="1" ht="39" customHeight="1" thickTop="1" thickBot="1" x14ac:dyDescent="0.4">
      <c r="A113" s="147"/>
      <c r="B113" s="127"/>
      <c r="C113" s="28" t="s">
        <v>4</v>
      </c>
      <c r="D113" s="79">
        <v>31</v>
      </c>
      <c r="E113" s="31">
        <v>31</v>
      </c>
      <c r="F113" s="115"/>
      <c r="G113" s="116"/>
      <c r="H113" s="64"/>
      <c r="I113" s="24">
        <f t="shared" si="4"/>
        <v>62</v>
      </c>
    </row>
    <row r="114" spans="1:9" s="1" customFormat="1" ht="69.75" customHeight="1" thickTop="1" thickBot="1" x14ac:dyDescent="0.4">
      <c r="A114" s="147"/>
      <c r="B114" s="126">
        <v>0.625</v>
      </c>
      <c r="C114" s="27" t="s">
        <v>3</v>
      </c>
      <c r="D114" s="73" t="s">
        <v>64</v>
      </c>
      <c r="E114" s="73" t="s">
        <v>39</v>
      </c>
      <c r="F114" s="115"/>
      <c r="G114" s="116"/>
      <c r="H114" s="64"/>
      <c r="I114" s="24"/>
    </row>
    <row r="115" spans="1:9" s="1" customFormat="1" ht="69.75" customHeight="1" thickTop="1" thickBot="1" x14ac:dyDescent="0.4">
      <c r="A115" s="147"/>
      <c r="B115" s="127"/>
      <c r="C115" s="28" t="s">
        <v>4</v>
      </c>
      <c r="D115" s="68">
        <v>34</v>
      </c>
      <c r="E115" s="68">
        <v>32</v>
      </c>
      <c r="F115" s="117"/>
      <c r="G115" s="118"/>
      <c r="H115" s="64"/>
      <c r="I115" s="24">
        <f t="shared" si="4"/>
        <v>66</v>
      </c>
    </row>
    <row r="116" spans="1:9" s="1" customFormat="1" ht="69.75" customHeight="1" thickTop="1" thickBot="1" x14ac:dyDescent="0.4">
      <c r="A116" s="147"/>
      <c r="B116" s="126">
        <v>0.66666666666666663</v>
      </c>
      <c r="C116" s="27" t="s">
        <v>3</v>
      </c>
      <c r="D116" s="73" t="s">
        <v>45</v>
      </c>
      <c r="E116" s="114" t="s">
        <v>143</v>
      </c>
      <c r="F116" s="68"/>
      <c r="G116" s="68"/>
      <c r="H116" s="41"/>
      <c r="I116" s="24"/>
    </row>
    <row r="117" spans="1:9" s="1" customFormat="1" ht="63.75" customHeight="1" thickTop="1" thickBot="1" x14ac:dyDescent="0.3">
      <c r="A117" s="147"/>
      <c r="B117" s="127"/>
      <c r="C117" s="28" t="s">
        <v>4</v>
      </c>
      <c r="D117" s="73">
        <v>24</v>
      </c>
      <c r="E117" s="31">
        <v>7</v>
      </c>
      <c r="F117" s="68"/>
      <c r="G117" s="68"/>
      <c r="H117" s="41"/>
      <c r="I117" s="24">
        <f t="shared" si="4"/>
        <v>31</v>
      </c>
    </row>
    <row r="118" spans="1:9" s="1" customFormat="1" ht="64.5" customHeight="1" thickTop="1" thickBot="1" x14ac:dyDescent="0.3">
      <c r="A118" s="147"/>
      <c r="B118" s="128">
        <v>0.70833333333333337</v>
      </c>
      <c r="C118" s="27" t="s">
        <v>3</v>
      </c>
      <c r="D118" s="53" t="s">
        <v>152</v>
      </c>
      <c r="E118" s="38" t="s">
        <v>89</v>
      </c>
      <c r="F118" s="38" t="s">
        <v>18</v>
      </c>
      <c r="G118" s="44"/>
      <c r="H118" s="44"/>
      <c r="I118" s="24"/>
    </row>
    <row r="119" spans="1:9" s="1" customFormat="1" ht="60.75" customHeight="1" thickTop="1" thickBot="1" x14ac:dyDescent="0.3">
      <c r="A119" s="147"/>
      <c r="B119" s="128"/>
      <c r="C119" s="21" t="s">
        <v>4</v>
      </c>
      <c r="D119" s="54">
        <v>17</v>
      </c>
      <c r="E119" s="38">
        <v>29</v>
      </c>
      <c r="F119" s="43">
        <v>15</v>
      </c>
      <c r="G119" s="38"/>
      <c r="H119" s="44"/>
      <c r="I119" s="24">
        <f>SUM(D119:H119)</f>
        <v>61</v>
      </c>
    </row>
    <row r="120" spans="1:9" s="1" customFormat="1" ht="33" customHeight="1" thickTop="1" thickBot="1" x14ac:dyDescent="0.3">
      <c r="A120" s="29"/>
      <c r="B120" s="14"/>
      <c r="C120" s="21"/>
      <c r="D120" s="38"/>
      <c r="E120" s="40"/>
      <c r="F120" s="38"/>
      <c r="G120" s="38"/>
      <c r="H120" s="38"/>
      <c r="I120" s="24"/>
    </row>
    <row r="121" spans="1:9" s="1" customFormat="1" ht="64.5" customHeight="1" thickTop="1" thickBot="1" x14ac:dyDescent="0.3">
      <c r="A121" s="145">
        <v>46182</v>
      </c>
      <c r="B121" s="126">
        <v>0.375</v>
      </c>
      <c r="C121" s="20" t="s">
        <v>3</v>
      </c>
      <c r="D121" s="38" t="s">
        <v>59</v>
      </c>
      <c r="E121" s="38" t="s">
        <v>102</v>
      </c>
      <c r="F121" s="38"/>
      <c r="G121" s="38"/>
      <c r="H121" s="38"/>
      <c r="I121" s="24"/>
    </row>
    <row r="122" spans="1:9" s="1" customFormat="1" ht="61.5" customHeight="1" thickTop="1" thickBot="1" x14ac:dyDescent="0.3">
      <c r="A122" s="145"/>
      <c r="B122" s="127"/>
      <c r="C122" s="21" t="s">
        <v>4</v>
      </c>
      <c r="D122" s="38">
        <v>15</v>
      </c>
      <c r="E122" s="38">
        <v>37</v>
      </c>
      <c r="F122" s="38"/>
      <c r="G122" s="38"/>
      <c r="H122" s="38"/>
      <c r="I122" s="24">
        <f>SUM(D122:H122)</f>
        <v>52</v>
      </c>
    </row>
    <row r="123" spans="1:9" s="1" customFormat="1" ht="64.5" customHeight="1" thickTop="1" thickBot="1" x14ac:dyDescent="0.3">
      <c r="A123" s="145"/>
      <c r="B123" s="128">
        <v>0.41666666666666669</v>
      </c>
      <c r="C123" s="20" t="s">
        <v>3</v>
      </c>
      <c r="D123" s="38" t="s">
        <v>33</v>
      </c>
      <c r="E123" s="38" t="s">
        <v>32</v>
      </c>
      <c r="F123" s="38" t="s">
        <v>97</v>
      </c>
      <c r="G123" s="38"/>
      <c r="H123" s="38"/>
      <c r="I123" s="24"/>
    </row>
    <row r="124" spans="1:9" s="1" customFormat="1" ht="55.5" customHeight="1" thickTop="1" thickBot="1" x14ac:dyDescent="0.3">
      <c r="A124" s="145"/>
      <c r="B124" s="128"/>
      <c r="C124" s="21" t="s">
        <v>4</v>
      </c>
      <c r="D124" s="75">
        <v>10</v>
      </c>
      <c r="E124" s="73">
        <v>11</v>
      </c>
      <c r="F124" s="94">
        <v>38</v>
      </c>
      <c r="G124" s="51"/>
      <c r="H124" s="38"/>
      <c r="I124" s="24">
        <f>SUM(D124:H124)</f>
        <v>59</v>
      </c>
    </row>
    <row r="125" spans="1:9" s="1" customFormat="1" ht="64.5" customHeight="1" thickTop="1" thickBot="1" x14ac:dyDescent="0.3">
      <c r="A125" s="145"/>
      <c r="B125" s="128">
        <v>0.45833333333333331</v>
      </c>
      <c r="C125" s="20" t="s">
        <v>3</v>
      </c>
      <c r="D125" s="73" t="s">
        <v>211</v>
      </c>
      <c r="E125" s="73" t="s">
        <v>200</v>
      </c>
      <c r="F125" s="73" t="s">
        <v>197</v>
      </c>
      <c r="G125" s="38"/>
      <c r="H125" s="38"/>
      <c r="I125" s="24"/>
    </row>
    <row r="126" spans="1:9" s="1" customFormat="1" ht="56.25" customHeight="1" thickTop="1" thickBot="1" x14ac:dyDescent="0.3">
      <c r="A126" s="145"/>
      <c r="B126" s="128"/>
      <c r="C126" s="21" t="s">
        <v>4</v>
      </c>
      <c r="D126" s="73">
        <v>35</v>
      </c>
      <c r="E126" s="73">
        <v>18</v>
      </c>
      <c r="F126" s="91">
        <v>4</v>
      </c>
      <c r="G126" s="47"/>
      <c r="H126" s="38"/>
      <c r="I126" s="24">
        <f>SUM(D126:H126)</f>
        <v>57</v>
      </c>
    </row>
    <row r="127" spans="1:9" s="1" customFormat="1" ht="64.5" customHeight="1" thickTop="1" thickBot="1" x14ac:dyDescent="0.3">
      <c r="A127" s="145"/>
      <c r="B127" s="128">
        <v>47.5</v>
      </c>
      <c r="C127" s="20" t="s">
        <v>3</v>
      </c>
      <c r="D127" s="73" t="s">
        <v>206</v>
      </c>
      <c r="E127" s="79" t="s">
        <v>234</v>
      </c>
      <c r="F127" s="73"/>
      <c r="G127" s="38"/>
      <c r="H127" s="38"/>
      <c r="I127" s="24"/>
    </row>
    <row r="128" spans="1:9" s="1" customFormat="1" ht="66" customHeight="1" thickTop="1" thickBot="1" x14ac:dyDescent="0.3">
      <c r="A128" s="145"/>
      <c r="B128" s="128"/>
      <c r="C128" s="21" t="s">
        <v>4</v>
      </c>
      <c r="D128" s="73">
        <v>35</v>
      </c>
      <c r="E128" s="79">
        <v>28</v>
      </c>
      <c r="F128" s="73"/>
      <c r="G128" s="38"/>
      <c r="H128" s="38"/>
      <c r="I128" s="24">
        <f>SUM(D128:H128)</f>
        <v>63</v>
      </c>
    </row>
    <row r="129" spans="1:17" s="1" customFormat="1" ht="64.5" customHeight="1" thickTop="1" thickBot="1" x14ac:dyDescent="0.3">
      <c r="A129" s="145"/>
      <c r="B129" s="126">
        <v>0.58333333333333337</v>
      </c>
      <c r="C129" s="20" t="s">
        <v>3</v>
      </c>
      <c r="D129" s="73" t="s">
        <v>188</v>
      </c>
      <c r="E129" s="73" t="s">
        <v>184</v>
      </c>
      <c r="F129" s="73"/>
      <c r="G129" s="38"/>
      <c r="H129" s="38"/>
      <c r="I129" s="24"/>
    </row>
    <row r="130" spans="1:17" s="1" customFormat="1" ht="65.25" customHeight="1" thickTop="1" thickBot="1" x14ac:dyDescent="0.3">
      <c r="A130" s="145"/>
      <c r="B130" s="127"/>
      <c r="C130" s="21" t="s">
        <v>4</v>
      </c>
      <c r="D130" s="73">
        <v>22</v>
      </c>
      <c r="E130" s="73">
        <v>22</v>
      </c>
      <c r="F130" s="73"/>
      <c r="G130" s="38"/>
      <c r="H130" s="38"/>
      <c r="I130" s="24">
        <f t="shared" ref="I130:I134" si="5">SUM(D130:H130)</f>
        <v>44</v>
      </c>
    </row>
    <row r="131" spans="1:17" s="1" customFormat="1" ht="86.25" customHeight="1" thickTop="1" thickBot="1" x14ac:dyDescent="0.3">
      <c r="A131" s="145"/>
      <c r="B131" s="126">
        <v>0.625</v>
      </c>
      <c r="C131" s="20" t="s">
        <v>3</v>
      </c>
      <c r="D131" s="103" t="s">
        <v>106</v>
      </c>
      <c r="E131" s="73" t="s">
        <v>105</v>
      </c>
      <c r="F131" s="73" t="s">
        <v>133</v>
      </c>
      <c r="G131" s="38"/>
      <c r="H131" s="38"/>
      <c r="I131" s="24"/>
    </row>
    <row r="132" spans="1:17" s="1" customFormat="1" ht="64.5" customHeight="1" thickTop="1" thickBot="1" x14ac:dyDescent="0.3">
      <c r="A132" s="145"/>
      <c r="B132" s="127"/>
      <c r="C132" s="21" t="s">
        <v>4</v>
      </c>
      <c r="D132" s="79">
        <v>30</v>
      </c>
      <c r="E132" s="73">
        <v>28</v>
      </c>
      <c r="F132" s="73">
        <v>10</v>
      </c>
      <c r="G132" s="38"/>
      <c r="H132" s="38"/>
      <c r="I132" s="24">
        <f>SUM(D132:H132)</f>
        <v>68</v>
      </c>
    </row>
    <row r="133" spans="1:17" s="1" customFormat="1" ht="2.25" customHeight="1" thickTop="1" thickBot="1" x14ac:dyDescent="0.3">
      <c r="A133" s="145"/>
      <c r="B133" s="126">
        <v>0.66666666666666663</v>
      </c>
      <c r="C133" s="20" t="s">
        <v>3</v>
      </c>
      <c r="D133" s="41"/>
      <c r="E133" s="38"/>
      <c r="F133" s="38"/>
      <c r="G133" s="38"/>
      <c r="H133" s="38"/>
      <c r="I133" s="24">
        <f t="shared" si="5"/>
        <v>0</v>
      </c>
    </row>
    <row r="134" spans="1:17" s="1" customFormat="1" ht="64.5" hidden="1" customHeight="1" thickTop="1" thickBot="1" x14ac:dyDescent="0.3">
      <c r="A134" s="145"/>
      <c r="B134" s="127"/>
      <c r="C134" s="21" t="s">
        <v>4</v>
      </c>
      <c r="D134" s="41"/>
      <c r="E134" s="38"/>
      <c r="F134" s="38"/>
      <c r="G134" s="38"/>
      <c r="H134" s="38"/>
      <c r="I134" s="24">
        <f t="shared" si="5"/>
        <v>0</v>
      </c>
    </row>
    <row r="135" spans="1:17" s="1" customFormat="1" ht="64.5" hidden="1" customHeight="1" thickTop="1" thickBot="1" x14ac:dyDescent="0.3">
      <c r="A135" s="145"/>
      <c r="B135" s="126">
        <v>0.70833333333333337</v>
      </c>
      <c r="C135" s="20" t="s">
        <v>3</v>
      </c>
      <c r="D135" s="41"/>
      <c r="E135" s="38"/>
      <c r="F135" s="38"/>
      <c r="G135" s="38"/>
      <c r="H135" s="37"/>
      <c r="I135" s="24"/>
    </row>
    <row r="136" spans="1:17" s="1" customFormat="1" ht="64.5" hidden="1" customHeight="1" thickTop="1" thickBot="1" x14ac:dyDescent="0.3">
      <c r="A136" s="145"/>
      <c r="B136" s="127"/>
      <c r="C136" s="21" t="s">
        <v>4</v>
      </c>
      <c r="D136" s="41"/>
      <c r="E136" s="38"/>
      <c r="F136" s="43"/>
      <c r="G136" s="43"/>
      <c r="H136" s="38"/>
      <c r="I136" s="24">
        <f>SUM(D136:H136)</f>
        <v>0</v>
      </c>
    </row>
    <row r="137" spans="1:17" s="1" customFormat="1" ht="37.5" customHeight="1" thickTop="1" thickBot="1" x14ac:dyDescent="0.3">
      <c r="A137" s="29"/>
      <c r="B137" s="15"/>
      <c r="C137" s="21"/>
      <c r="D137" s="45"/>
      <c r="E137" s="38"/>
      <c r="F137" s="38"/>
      <c r="G137" s="38"/>
      <c r="H137" s="38"/>
      <c r="I137" s="24"/>
    </row>
    <row r="138" spans="1:17" s="1" customFormat="1" ht="87.75" customHeight="1" thickTop="1" thickBot="1" x14ac:dyDescent="0.4">
      <c r="A138" s="145">
        <v>46183</v>
      </c>
      <c r="B138" s="126">
        <v>0.375</v>
      </c>
      <c r="C138" s="20" t="s">
        <v>3</v>
      </c>
      <c r="D138" s="73" t="s">
        <v>85</v>
      </c>
      <c r="E138" s="114" t="s">
        <v>165</v>
      </c>
      <c r="F138" s="73"/>
      <c r="G138" s="38"/>
      <c r="H138" s="44"/>
      <c r="I138" s="24"/>
      <c r="Q138" s="2"/>
    </row>
    <row r="139" spans="1:17" s="1" customFormat="1" ht="64.5" customHeight="1" thickTop="1" thickBot="1" x14ac:dyDescent="0.3">
      <c r="A139" s="145"/>
      <c r="B139" s="127"/>
      <c r="C139" s="21" t="s">
        <v>4</v>
      </c>
      <c r="D139" s="83">
        <v>25</v>
      </c>
      <c r="E139" s="31">
        <v>36</v>
      </c>
      <c r="F139" s="73"/>
      <c r="G139" s="38"/>
      <c r="H139" s="44"/>
      <c r="I139" s="24">
        <f>SUM(D139:H139)</f>
        <v>61</v>
      </c>
      <c r="Q139" s="2"/>
    </row>
    <row r="140" spans="1:17" s="1" customFormat="1" ht="81" customHeight="1" thickTop="1" thickBot="1" x14ac:dyDescent="0.4">
      <c r="A140" s="145"/>
      <c r="B140" s="128">
        <v>0.4375</v>
      </c>
      <c r="C140" s="20" t="s">
        <v>3</v>
      </c>
      <c r="D140" s="114" t="s">
        <v>159</v>
      </c>
      <c r="E140" s="73" t="s">
        <v>248</v>
      </c>
      <c r="F140" s="73" t="s">
        <v>249</v>
      </c>
      <c r="G140" s="38"/>
      <c r="H140" s="50"/>
      <c r="I140" s="24"/>
    </row>
    <row r="141" spans="1:17" s="1" customFormat="1" ht="64.5" customHeight="1" thickTop="1" thickBot="1" x14ac:dyDescent="0.3">
      <c r="A141" s="145"/>
      <c r="B141" s="128"/>
      <c r="C141" s="21" t="s">
        <v>4</v>
      </c>
      <c r="D141" s="31">
        <v>37</v>
      </c>
      <c r="E141" s="73">
        <v>11</v>
      </c>
      <c r="F141" s="78">
        <v>13</v>
      </c>
      <c r="G141" s="38"/>
      <c r="H141" s="44"/>
      <c r="I141" s="24">
        <f>SUM(D141:H141)</f>
        <v>61</v>
      </c>
    </row>
    <row r="142" spans="1:17" s="1" customFormat="1" ht="5.25" hidden="1" customHeight="1" thickTop="1" thickBot="1" x14ac:dyDescent="0.3">
      <c r="A142" s="145"/>
      <c r="B142" s="128">
        <v>0.5</v>
      </c>
      <c r="C142" s="21"/>
      <c r="D142" s="83"/>
      <c r="E142" s="83"/>
      <c r="F142" s="83"/>
      <c r="G142" s="44"/>
      <c r="H142" s="37"/>
      <c r="I142" s="24"/>
    </row>
    <row r="143" spans="1:17" s="1" customFormat="1" ht="64.5" hidden="1" customHeight="1" thickTop="1" thickBot="1" x14ac:dyDescent="0.3">
      <c r="A143" s="145"/>
      <c r="B143" s="128"/>
      <c r="C143" s="21"/>
      <c r="D143" s="83"/>
      <c r="E143" s="83"/>
      <c r="F143" s="83"/>
      <c r="G143" s="44"/>
      <c r="H143" s="38"/>
      <c r="I143" s="24"/>
    </row>
    <row r="144" spans="1:17" s="1" customFormat="1" ht="64.5" hidden="1" customHeight="1" thickTop="1" thickBot="1" x14ac:dyDescent="0.3">
      <c r="A144" s="145"/>
      <c r="B144" s="128">
        <v>0.58333333333333337</v>
      </c>
      <c r="C144" s="20" t="s">
        <v>3</v>
      </c>
      <c r="D144" s="83"/>
      <c r="E144" s="83"/>
      <c r="F144" s="73"/>
      <c r="G144" s="44"/>
      <c r="H144" s="38"/>
      <c r="I144" s="24"/>
    </row>
    <row r="145" spans="1:9" s="1" customFormat="1" ht="64.5" hidden="1" customHeight="1" thickTop="1" thickBot="1" x14ac:dyDescent="0.3">
      <c r="A145" s="145"/>
      <c r="B145" s="128"/>
      <c r="C145" s="20" t="s">
        <v>4</v>
      </c>
      <c r="D145" s="83"/>
      <c r="E145" s="83"/>
      <c r="F145" s="73"/>
      <c r="G145" s="44"/>
      <c r="H145" s="38"/>
      <c r="I145" s="24">
        <f>SUM(D145:H145)</f>
        <v>0</v>
      </c>
    </row>
    <row r="146" spans="1:9" s="1" customFormat="1" ht="64.5" hidden="1" customHeight="1" thickTop="1" thickBot="1" x14ac:dyDescent="0.3">
      <c r="A146" s="145"/>
      <c r="B146" s="128">
        <v>0.64583333333333337</v>
      </c>
      <c r="C146" s="20" t="s">
        <v>3</v>
      </c>
      <c r="D146" s="83"/>
      <c r="E146" s="73"/>
      <c r="F146" s="73"/>
      <c r="G146" s="44"/>
      <c r="H146" s="38"/>
      <c r="I146" s="24"/>
    </row>
    <row r="147" spans="1:9" s="1" customFormat="1" ht="64.5" hidden="1" customHeight="1" thickTop="1" thickBot="1" x14ac:dyDescent="0.3">
      <c r="A147" s="145"/>
      <c r="B147" s="128"/>
      <c r="C147" s="20" t="s">
        <v>4</v>
      </c>
      <c r="D147" s="83"/>
      <c r="E147" s="73"/>
      <c r="F147" s="73"/>
      <c r="G147" s="44"/>
      <c r="H147" s="38"/>
      <c r="I147" s="24">
        <f>SUM(D147:H147)</f>
        <v>0</v>
      </c>
    </row>
    <row r="148" spans="1:9" s="1" customFormat="1" ht="64.5" hidden="1" customHeight="1" thickTop="1" thickBot="1" x14ac:dyDescent="0.3">
      <c r="A148" s="145"/>
      <c r="B148" s="128">
        <v>0.70833333333333337</v>
      </c>
      <c r="C148" s="20" t="s">
        <v>3</v>
      </c>
      <c r="D148" s="73"/>
      <c r="E148" s="73"/>
      <c r="F148" s="73"/>
      <c r="G148" s="45"/>
      <c r="H148" s="38"/>
      <c r="I148" s="24"/>
    </row>
    <row r="149" spans="1:9" s="1" customFormat="1" ht="64.5" hidden="1" customHeight="1" thickTop="1" thickBot="1" x14ac:dyDescent="0.3">
      <c r="A149" s="145"/>
      <c r="B149" s="128"/>
      <c r="C149" s="20" t="s">
        <v>4</v>
      </c>
      <c r="D149" s="73"/>
      <c r="E149" s="79"/>
      <c r="F149" s="78"/>
      <c r="G149" s="42"/>
      <c r="H149" s="38"/>
      <c r="I149" s="24">
        <f>SUM(D149:H149)</f>
        <v>0</v>
      </c>
    </row>
    <row r="150" spans="1:9" s="1" customFormat="1" ht="34.5" customHeight="1" thickTop="1" thickBot="1" x14ac:dyDescent="0.3">
      <c r="A150" s="23"/>
      <c r="B150" s="14"/>
      <c r="C150" s="20"/>
      <c r="D150" s="73"/>
      <c r="E150" s="79"/>
      <c r="F150" s="78"/>
      <c r="G150" s="42"/>
      <c r="H150" s="38"/>
      <c r="I150" s="24"/>
    </row>
    <row r="151" spans="1:9" s="1" customFormat="1" ht="64.5" customHeight="1" thickTop="1" thickBot="1" x14ac:dyDescent="0.3">
      <c r="A151" s="133">
        <v>46184</v>
      </c>
      <c r="B151" s="126">
        <v>0.375</v>
      </c>
      <c r="C151" s="20" t="s">
        <v>3</v>
      </c>
      <c r="D151" s="73" t="s">
        <v>44</v>
      </c>
      <c r="E151" s="73" t="s">
        <v>92</v>
      </c>
      <c r="F151" s="73" t="s">
        <v>88</v>
      </c>
      <c r="G151" s="38"/>
      <c r="H151" s="38"/>
      <c r="I151" s="24"/>
    </row>
    <row r="152" spans="1:9" s="1" customFormat="1" ht="64.5" customHeight="1" thickTop="1" thickBot="1" x14ac:dyDescent="0.3">
      <c r="A152" s="134"/>
      <c r="B152" s="127"/>
      <c r="C152" s="21" t="s">
        <v>4</v>
      </c>
      <c r="D152" s="73">
        <v>17</v>
      </c>
      <c r="E152" s="79">
        <v>25</v>
      </c>
      <c r="F152" s="73">
        <v>22</v>
      </c>
      <c r="G152" s="38"/>
      <c r="H152" s="38"/>
      <c r="I152" s="24">
        <f>SUM(D152:H152)</f>
        <v>64</v>
      </c>
    </row>
    <row r="153" spans="1:9" s="1" customFormat="1" ht="64.5" customHeight="1" thickTop="1" thickBot="1" x14ac:dyDescent="0.3">
      <c r="A153" s="134"/>
      <c r="B153" s="128">
        <v>0.4375</v>
      </c>
      <c r="C153" s="20" t="s">
        <v>3</v>
      </c>
      <c r="D153" s="119" t="s">
        <v>17</v>
      </c>
      <c r="E153" s="73" t="s">
        <v>245</v>
      </c>
      <c r="F153" s="83"/>
      <c r="G153" s="38"/>
      <c r="H153" s="38"/>
      <c r="I153" s="24"/>
    </row>
    <row r="154" spans="1:9" s="1" customFormat="1" ht="64.5" customHeight="1" thickTop="1" thickBot="1" x14ac:dyDescent="0.3">
      <c r="A154" s="134"/>
      <c r="B154" s="128"/>
      <c r="C154" s="21" t="s">
        <v>4</v>
      </c>
      <c r="D154" s="38">
        <v>38</v>
      </c>
      <c r="E154" s="41">
        <v>25</v>
      </c>
      <c r="F154" s="41"/>
      <c r="G154" s="38"/>
      <c r="H154" s="38"/>
      <c r="I154" s="24">
        <f>SUM(D154:H154)</f>
        <v>63</v>
      </c>
    </row>
    <row r="155" spans="1:9" s="1" customFormat="1" ht="64.5" customHeight="1" thickTop="1" thickBot="1" x14ac:dyDescent="0.3">
      <c r="A155" s="134"/>
      <c r="B155" s="128">
        <v>0.5</v>
      </c>
      <c r="C155" s="20" t="s">
        <v>3</v>
      </c>
      <c r="D155" s="73" t="s">
        <v>244</v>
      </c>
      <c r="E155" s="73" t="s">
        <v>182</v>
      </c>
      <c r="F155" s="73" t="s">
        <v>180</v>
      </c>
      <c r="G155" s="41"/>
      <c r="H155" s="41"/>
      <c r="I155" s="24"/>
    </row>
    <row r="156" spans="1:9" s="1" customFormat="1" ht="64.5" customHeight="1" thickTop="1" thickBot="1" x14ac:dyDescent="0.3">
      <c r="A156" s="134"/>
      <c r="B156" s="128"/>
      <c r="C156" s="21" t="s">
        <v>4</v>
      </c>
      <c r="D156" s="73">
        <v>23</v>
      </c>
      <c r="E156" s="75">
        <v>22</v>
      </c>
      <c r="F156" s="73">
        <v>21</v>
      </c>
      <c r="G156" s="41"/>
      <c r="H156" s="41"/>
      <c r="I156" s="24">
        <f>SUM(D156:H156)</f>
        <v>66</v>
      </c>
    </row>
    <row r="157" spans="1:9" s="1" customFormat="1" ht="84.75" customHeight="1" thickTop="1" thickBot="1" x14ac:dyDescent="0.3">
      <c r="A157" s="134"/>
      <c r="B157" s="128">
        <v>0.59027777777777779</v>
      </c>
      <c r="C157" s="20" t="s">
        <v>3</v>
      </c>
      <c r="D157" s="73" t="s">
        <v>178</v>
      </c>
      <c r="E157" s="73" t="s">
        <v>173</v>
      </c>
      <c r="F157" s="73" t="s">
        <v>144</v>
      </c>
      <c r="G157" s="41"/>
      <c r="H157" s="41"/>
      <c r="I157" s="21"/>
    </row>
    <row r="158" spans="1:9" s="1" customFormat="1" ht="64.5" customHeight="1" thickTop="1" thickBot="1" x14ac:dyDescent="0.3">
      <c r="A158" s="134"/>
      <c r="B158" s="128"/>
      <c r="C158" s="21" t="s">
        <v>4</v>
      </c>
      <c r="D158" s="73">
        <v>30</v>
      </c>
      <c r="E158" s="73">
        <v>30</v>
      </c>
      <c r="F158" s="73">
        <v>6</v>
      </c>
      <c r="G158" s="41"/>
      <c r="H158" s="41"/>
      <c r="I158" s="21">
        <f>SUM(D158:F158)</f>
        <v>66</v>
      </c>
    </row>
    <row r="159" spans="1:9" s="1" customFormat="1" ht="64.5" customHeight="1" thickTop="1" thickBot="1" x14ac:dyDescent="0.3">
      <c r="A159" s="134"/>
      <c r="B159" s="128">
        <v>0.63194444444444442</v>
      </c>
      <c r="C159" s="20" t="s">
        <v>3</v>
      </c>
      <c r="D159" s="73" t="s">
        <v>66</v>
      </c>
      <c r="E159" s="120" t="s">
        <v>119</v>
      </c>
      <c r="F159" s="73" t="s">
        <v>46</v>
      </c>
      <c r="G159" s="41"/>
      <c r="H159" s="38"/>
      <c r="I159" s="21"/>
    </row>
    <row r="160" spans="1:9" s="1" customFormat="1" ht="64.5" customHeight="1" thickTop="1" thickBot="1" x14ac:dyDescent="0.3">
      <c r="A160" s="134"/>
      <c r="B160" s="128"/>
      <c r="C160" s="20" t="s">
        <v>4</v>
      </c>
      <c r="D160" s="83">
        <v>34</v>
      </c>
      <c r="E160" s="79">
        <v>31</v>
      </c>
      <c r="F160" s="73">
        <v>4</v>
      </c>
      <c r="G160" s="41"/>
      <c r="H160" s="38"/>
      <c r="I160" s="21">
        <f>SUM(D160:H160)</f>
        <v>69</v>
      </c>
    </row>
    <row r="161" spans="1:9" s="1" customFormat="1" ht="64.5" customHeight="1" thickTop="1" thickBot="1" x14ac:dyDescent="0.3">
      <c r="A161" s="134"/>
      <c r="B161" s="128">
        <v>0.67361111111111116</v>
      </c>
      <c r="C161" s="20" t="s">
        <v>3</v>
      </c>
      <c r="D161" s="104" t="s">
        <v>29</v>
      </c>
      <c r="E161" s="73" t="s">
        <v>61</v>
      </c>
      <c r="F161" s="73" t="s">
        <v>48</v>
      </c>
      <c r="G161" s="38"/>
      <c r="H161" s="38"/>
      <c r="I161" s="21"/>
    </row>
    <row r="162" spans="1:9" s="1" customFormat="1" ht="64.5" customHeight="1" thickTop="1" thickBot="1" x14ac:dyDescent="0.3">
      <c r="A162" s="134"/>
      <c r="B162" s="128"/>
      <c r="C162" s="20" t="s">
        <v>4</v>
      </c>
      <c r="D162" s="78">
        <v>7</v>
      </c>
      <c r="E162" s="73">
        <v>33</v>
      </c>
      <c r="F162" s="73">
        <v>15</v>
      </c>
      <c r="G162" s="38"/>
      <c r="H162" s="38"/>
      <c r="I162" s="21">
        <f>SUM(D162:H162)</f>
        <v>55</v>
      </c>
    </row>
    <row r="163" spans="1:9" s="1" customFormat="1" ht="64.5" customHeight="1" thickTop="1" thickBot="1" x14ac:dyDescent="0.3">
      <c r="A163" s="134"/>
      <c r="B163" s="126">
        <v>0.71527777777777779</v>
      </c>
      <c r="C163" s="20" t="s">
        <v>3</v>
      </c>
      <c r="D163" s="73" t="s">
        <v>224</v>
      </c>
      <c r="E163" s="103" t="s">
        <v>225</v>
      </c>
      <c r="F163" s="73"/>
      <c r="G163" s="38"/>
      <c r="H163" s="38"/>
      <c r="I163" s="24"/>
    </row>
    <row r="164" spans="1:9" s="1" customFormat="1" ht="64.5" customHeight="1" thickTop="1" thickBot="1" x14ac:dyDescent="0.3">
      <c r="A164" s="149"/>
      <c r="B164" s="127"/>
      <c r="C164" s="20" t="s">
        <v>4</v>
      </c>
      <c r="D164" s="78">
        <v>32</v>
      </c>
      <c r="E164" s="73">
        <v>28</v>
      </c>
      <c r="F164" s="73"/>
      <c r="G164" s="38"/>
      <c r="H164" s="38"/>
      <c r="I164" s="24">
        <f>SUM(D164:H164)</f>
        <v>60</v>
      </c>
    </row>
    <row r="165" spans="1:9" s="1" customFormat="1" ht="33.75" customHeight="1" thickTop="1" thickBot="1" x14ac:dyDescent="0.3">
      <c r="A165" s="32"/>
      <c r="B165" s="15"/>
      <c r="C165" s="20"/>
      <c r="D165" s="55"/>
      <c r="E165" s="55"/>
      <c r="F165" s="55"/>
      <c r="G165" s="55"/>
      <c r="H165" s="55"/>
      <c r="I165" s="24"/>
    </row>
    <row r="166" spans="1:9" s="1" customFormat="1" ht="54" customHeight="1" thickTop="1" thickBot="1" x14ac:dyDescent="0.3">
      <c r="A166" s="133">
        <v>46185</v>
      </c>
      <c r="B166" s="126">
        <v>0.375</v>
      </c>
      <c r="C166" s="20" t="s">
        <v>3</v>
      </c>
      <c r="D166" s="73" t="s">
        <v>101</v>
      </c>
      <c r="E166" s="73" t="s">
        <v>186</v>
      </c>
      <c r="F166" s="73"/>
      <c r="G166" s="44"/>
      <c r="H166" s="44"/>
      <c r="I166" s="24"/>
    </row>
    <row r="167" spans="1:9" s="1" customFormat="1" ht="68.25" customHeight="1" thickTop="1" thickBot="1" x14ac:dyDescent="0.25">
      <c r="A167" s="134"/>
      <c r="B167" s="127"/>
      <c r="C167" s="21" t="s">
        <v>4</v>
      </c>
      <c r="D167" s="73">
        <v>37</v>
      </c>
      <c r="E167" s="73">
        <v>22</v>
      </c>
      <c r="F167" s="73"/>
      <c r="G167" s="121"/>
      <c r="H167" s="66"/>
      <c r="I167" s="24">
        <f t="shared" ref="I167" si="6">SUM(D167:H167)</f>
        <v>59</v>
      </c>
    </row>
    <row r="168" spans="1:9" s="1" customFormat="1" ht="55.5" customHeight="1" thickTop="1" thickBot="1" x14ac:dyDescent="0.25">
      <c r="A168" s="134"/>
      <c r="B168" s="128">
        <v>0.46527777777777779</v>
      </c>
      <c r="C168" s="20" t="s">
        <v>3</v>
      </c>
      <c r="D168" s="73" t="s">
        <v>28</v>
      </c>
      <c r="E168" s="73" t="s">
        <v>189</v>
      </c>
      <c r="F168" s="73"/>
      <c r="G168" s="41"/>
      <c r="H168" s="65"/>
      <c r="I168" s="24"/>
    </row>
    <row r="169" spans="1:9" s="1" customFormat="1" ht="68.25" customHeight="1" thickTop="1" thickBot="1" x14ac:dyDescent="0.25">
      <c r="A169" s="134"/>
      <c r="B169" s="128"/>
      <c r="C169" s="21" t="s">
        <v>4</v>
      </c>
      <c r="D169" s="73">
        <v>38</v>
      </c>
      <c r="E169" s="73">
        <v>21</v>
      </c>
      <c r="F169" s="73"/>
      <c r="G169" s="41"/>
      <c r="H169" s="65"/>
      <c r="I169" s="24">
        <f>SUM(D169:H169)</f>
        <v>59</v>
      </c>
    </row>
    <row r="170" spans="1:9" s="1" customFormat="1" ht="75" customHeight="1" thickTop="1" thickBot="1" x14ac:dyDescent="0.4">
      <c r="A170" s="134"/>
      <c r="B170" s="128">
        <v>0.55555555555555558</v>
      </c>
      <c r="C170" s="20" t="s">
        <v>3</v>
      </c>
      <c r="D170" s="114" t="s">
        <v>114</v>
      </c>
      <c r="E170" s="73" t="s">
        <v>214</v>
      </c>
      <c r="F170" s="73"/>
      <c r="G170" s="41"/>
      <c r="H170" s="44"/>
      <c r="I170" s="24"/>
    </row>
    <row r="171" spans="1:9" s="1" customFormat="1" ht="64.5" customHeight="1" thickTop="1" thickBot="1" x14ac:dyDescent="0.3">
      <c r="A171" s="134"/>
      <c r="B171" s="128"/>
      <c r="C171" s="21" t="s">
        <v>4</v>
      </c>
      <c r="D171" s="31">
        <v>35</v>
      </c>
      <c r="E171" s="73">
        <v>31</v>
      </c>
      <c r="F171" s="81"/>
      <c r="G171" s="38"/>
      <c r="H171" s="44"/>
      <c r="I171" s="21">
        <f>SUM(D171:H171)</f>
        <v>66</v>
      </c>
    </row>
    <row r="172" spans="1:9" s="1" customFormat="1" ht="78.75" customHeight="1" thickTop="1" thickBot="1" x14ac:dyDescent="0.4">
      <c r="A172" s="134"/>
      <c r="B172" s="128" t="s">
        <v>250</v>
      </c>
      <c r="C172" s="20" t="s">
        <v>3</v>
      </c>
      <c r="D172" s="73" t="s">
        <v>217</v>
      </c>
      <c r="E172" s="114" t="s">
        <v>109</v>
      </c>
      <c r="F172" s="73" t="s">
        <v>195</v>
      </c>
      <c r="G172" s="122"/>
      <c r="H172" s="39"/>
      <c r="I172" s="21"/>
    </row>
    <row r="173" spans="1:9" s="1" customFormat="1" ht="64.5" customHeight="1" thickTop="1" thickBot="1" x14ac:dyDescent="0.3">
      <c r="A173" s="134"/>
      <c r="B173" s="128"/>
      <c r="C173" s="21" t="s">
        <v>4</v>
      </c>
      <c r="D173" s="73">
        <v>11</v>
      </c>
      <c r="E173" s="31">
        <v>34</v>
      </c>
      <c r="F173" s="73">
        <v>17</v>
      </c>
      <c r="G173" s="56"/>
      <c r="H173" s="39"/>
      <c r="I173" s="21">
        <f>SUM(D173:H173)</f>
        <v>62</v>
      </c>
    </row>
    <row r="174" spans="1:9" s="1" customFormat="1" ht="83.25" customHeight="1" thickTop="1" thickBot="1" x14ac:dyDescent="0.3">
      <c r="A174" s="134"/>
      <c r="B174" s="128">
        <v>0.63888888888888884</v>
      </c>
      <c r="C174" s="20" t="s">
        <v>3</v>
      </c>
      <c r="D174" s="73" t="s">
        <v>205</v>
      </c>
      <c r="E174" s="73" t="s">
        <v>157</v>
      </c>
      <c r="F174" s="73"/>
      <c r="G174" s="41"/>
      <c r="H174" s="39"/>
      <c r="I174" s="21"/>
    </row>
    <row r="175" spans="1:9" s="1" customFormat="1" ht="64.5" customHeight="1" thickTop="1" thickBot="1" x14ac:dyDescent="0.3">
      <c r="A175" s="134"/>
      <c r="B175" s="128"/>
      <c r="C175" s="21" t="s">
        <v>4</v>
      </c>
      <c r="D175" s="73">
        <v>35</v>
      </c>
      <c r="E175" s="73">
        <v>30</v>
      </c>
      <c r="F175" s="91"/>
      <c r="G175" s="41"/>
      <c r="H175" s="39"/>
      <c r="I175" s="21">
        <f>SUM(D175:H175)</f>
        <v>65</v>
      </c>
    </row>
    <row r="176" spans="1:9" s="1" customFormat="1" ht="108" customHeight="1" thickTop="1" thickBot="1" x14ac:dyDescent="0.3">
      <c r="A176" s="134"/>
      <c r="B176" s="128">
        <v>0.68055555555555558</v>
      </c>
      <c r="C176" s="20" t="s">
        <v>3</v>
      </c>
      <c r="D176" s="73" t="s">
        <v>210</v>
      </c>
      <c r="E176" s="79" t="s">
        <v>202</v>
      </c>
      <c r="F176" s="73"/>
      <c r="G176" s="44"/>
      <c r="H176" s="39"/>
      <c r="I176" s="21"/>
    </row>
    <row r="177" spans="1:9" s="1" customFormat="1" ht="64.5" customHeight="1" thickTop="1" thickBot="1" x14ac:dyDescent="0.3">
      <c r="A177" s="134"/>
      <c r="B177" s="128"/>
      <c r="C177" s="21" t="s">
        <v>4</v>
      </c>
      <c r="D177" s="38">
        <v>37</v>
      </c>
      <c r="E177" s="52">
        <v>27</v>
      </c>
      <c r="F177" s="41"/>
      <c r="G177" s="44"/>
      <c r="H177" s="39"/>
      <c r="I177" s="21">
        <f t="shared" ref="I177" si="7">SUM(D177:H177)</f>
        <v>64</v>
      </c>
    </row>
    <row r="178" spans="1:9" s="1" customFormat="1" ht="92.25" customHeight="1" thickTop="1" thickBot="1" x14ac:dyDescent="0.3">
      <c r="A178" s="134"/>
      <c r="B178" s="128">
        <v>0.72222222222222221</v>
      </c>
      <c r="C178" s="20" t="s">
        <v>3</v>
      </c>
      <c r="D178" s="73" t="s">
        <v>125</v>
      </c>
      <c r="E178" s="73" t="s">
        <v>130</v>
      </c>
      <c r="F178" s="73" t="s">
        <v>38</v>
      </c>
      <c r="G178" s="57"/>
      <c r="H178" s="39"/>
      <c r="I178" s="21"/>
    </row>
    <row r="179" spans="1:9" s="1" customFormat="1" ht="64.5" customHeight="1" thickTop="1" thickBot="1" x14ac:dyDescent="0.3">
      <c r="A179" s="134"/>
      <c r="B179" s="128"/>
      <c r="C179" s="21" t="s">
        <v>4</v>
      </c>
      <c r="D179" s="73">
        <v>24</v>
      </c>
      <c r="E179" s="73">
        <v>27</v>
      </c>
      <c r="F179" s="73">
        <v>11</v>
      </c>
      <c r="G179" s="57"/>
      <c r="H179" s="39"/>
      <c r="I179" s="21">
        <f>SUM(D179:H179)</f>
        <v>62</v>
      </c>
    </row>
    <row r="180" spans="1:9" s="1" customFormat="1" ht="37.5" customHeight="1" thickTop="1" thickBot="1" x14ac:dyDescent="0.3">
      <c r="A180" s="19"/>
      <c r="B180" s="14"/>
      <c r="C180" s="21"/>
      <c r="D180" s="58"/>
      <c r="E180" s="47"/>
      <c r="F180" s="49"/>
      <c r="G180" s="59"/>
      <c r="H180" s="59"/>
      <c r="I180" s="21"/>
    </row>
    <row r="181" spans="1:9" s="1" customFormat="1" ht="64.5" customHeight="1" thickTop="1" thickBot="1" x14ac:dyDescent="0.4">
      <c r="A181" s="133">
        <v>46189</v>
      </c>
      <c r="B181" s="126">
        <v>0.375</v>
      </c>
      <c r="C181" s="20" t="s">
        <v>3</v>
      </c>
      <c r="D181" s="73" t="s">
        <v>111</v>
      </c>
      <c r="E181" s="73" t="s">
        <v>30</v>
      </c>
      <c r="F181" s="123"/>
      <c r="G181" s="123"/>
      <c r="H181" s="67"/>
      <c r="I181" s="21"/>
    </row>
    <row r="182" spans="1:9" s="1" customFormat="1" ht="66.75" customHeight="1" thickTop="1" thickBot="1" x14ac:dyDescent="0.4">
      <c r="A182" s="134"/>
      <c r="B182" s="127"/>
      <c r="C182" s="21" t="s">
        <v>4</v>
      </c>
      <c r="D182" s="73">
        <v>34</v>
      </c>
      <c r="E182" s="73">
        <v>32</v>
      </c>
      <c r="F182" s="123"/>
      <c r="G182" s="123"/>
      <c r="H182" s="67"/>
      <c r="I182" s="21">
        <f t="shared" ref="I182" si="8">SUM(D182:H182)</f>
        <v>66</v>
      </c>
    </row>
    <row r="183" spans="1:9" ht="91.5" customHeight="1" thickTop="1" thickBot="1" x14ac:dyDescent="0.35">
      <c r="A183" s="134"/>
      <c r="B183" s="128">
        <v>0.41666666666666669</v>
      </c>
      <c r="C183" s="20" t="s">
        <v>3</v>
      </c>
      <c r="D183" s="73" t="s">
        <v>31</v>
      </c>
      <c r="E183" s="75" t="s">
        <v>73</v>
      </c>
      <c r="F183" s="75" t="s">
        <v>23</v>
      </c>
      <c r="G183" s="73"/>
      <c r="H183" s="40"/>
      <c r="I183" s="21"/>
    </row>
    <row r="184" spans="1:9" ht="64.5" customHeight="1" thickTop="1" thickBot="1" x14ac:dyDescent="0.35">
      <c r="A184" s="134"/>
      <c r="B184" s="128"/>
      <c r="C184" s="21" t="s">
        <v>4</v>
      </c>
      <c r="D184" s="75">
        <v>30</v>
      </c>
      <c r="E184" s="75">
        <v>20</v>
      </c>
      <c r="F184" s="75">
        <v>9</v>
      </c>
      <c r="G184" s="79"/>
      <c r="H184" s="40"/>
      <c r="I184" s="24">
        <f>SUM(D184:H184)</f>
        <v>59</v>
      </c>
    </row>
    <row r="185" spans="1:9" ht="83.25" customHeight="1" thickTop="1" thickBot="1" x14ac:dyDescent="0.35">
      <c r="A185" s="134"/>
      <c r="B185" s="128">
        <v>0.45833333333333331</v>
      </c>
      <c r="C185" s="20" t="s">
        <v>3</v>
      </c>
      <c r="D185" s="73" t="s">
        <v>116</v>
      </c>
      <c r="E185" s="73" t="s">
        <v>238</v>
      </c>
      <c r="F185" s="75"/>
      <c r="G185" s="75"/>
      <c r="H185" s="60"/>
      <c r="I185" s="24"/>
    </row>
    <row r="186" spans="1:9" ht="64.5" customHeight="1" thickTop="1" thickBot="1" x14ac:dyDescent="0.35">
      <c r="A186" s="134"/>
      <c r="B186" s="128"/>
      <c r="C186" s="21" t="s">
        <v>4</v>
      </c>
      <c r="D186" s="73">
        <v>34</v>
      </c>
      <c r="E186" s="75">
        <v>23</v>
      </c>
      <c r="F186" s="75"/>
      <c r="G186" s="75"/>
      <c r="H186" s="60"/>
      <c r="I186" s="24">
        <f t="shared" ref="I186" si="9">SUM(D186:H186)</f>
        <v>57</v>
      </c>
    </row>
    <row r="187" spans="1:9" ht="64.5" customHeight="1" thickTop="1" thickBot="1" x14ac:dyDescent="0.35">
      <c r="A187" s="134"/>
      <c r="B187" s="128">
        <v>0.5</v>
      </c>
      <c r="C187" s="20" t="s">
        <v>3</v>
      </c>
      <c r="D187" s="73" t="s">
        <v>20</v>
      </c>
      <c r="E187" s="75" t="s">
        <v>80</v>
      </c>
      <c r="F187" s="75" t="s">
        <v>86</v>
      </c>
      <c r="G187" s="73" t="s">
        <v>134</v>
      </c>
      <c r="H187" s="60"/>
      <c r="I187" s="24"/>
    </row>
    <row r="188" spans="1:9" ht="64.5" customHeight="1" thickTop="1" thickBot="1" x14ac:dyDescent="0.35">
      <c r="A188" s="134"/>
      <c r="B188" s="128"/>
      <c r="C188" s="21" t="s">
        <v>4</v>
      </c>
      <c r="D188" s="73">
        <v>21</v>
      </c>
      <c r="E188" s="75">
        <v>10</v>
      </c>
      <c r="F188" s="75">
        <v>24</v>
      </c>
      <c r="G188" s="73">
        <v>10</v>
      </c>
      <c r="H188" s="60"/>
      <c r="I188" s="24">
        <f>SUM(D188:H188)</f>
        <v>65</v>
      </c>
    </row>
    <row r="189" spans="1:9" ht="99" customHeight="1" thickTop="1" thickBot="1" x14ac:dyDescent="0.35">
      <c r="A189" s="134"/>
      <c r="B189" s="153" t="s">
        <v>251</v>
      </c>
      <c r="C189" s="20" t="s">
        <v>3</v>
      </c>
      <c r="D189" s="75" t="s">
        <v>233</v>
      </c>
      <c r="E189" s="73" t="s">
        <v>162</v>
      </c>
      <c r="F189" s="75"/>
      <c r="G189" s="60"/>
      <c r="H189" s="60"/>
      <c r="I189" s="24"/>
    </row>
    <row r="190" spans="1:9" ht="64.5" customHeight="1" thickTop="1" thickBot="1" x14ac:dyDescent="0.35">
      <c r="A190" s="134"/>
      <c r="B190" s="128"/>
      <c r="C190" s="21" t="s">
        <v>4</v>
      </c>
      <c r="D190" s="75">
        <v>24</v>
      </c>
      <c r="E190" s="73">
        <v>37</v>
      </c>
      <c r="F190" s="75"/>
      <c r="G190" s="60"/>
      <c r="H190" s="60"/>
      <c r="I190" s="21">
        <f>SUM(D190:E190)</f>
        <v>61</v>
      </c>
    </row>
    <row r="191" spans="1:9" ht="64.5" customHeight="1" thickTop="1" thickBot="1" x14ac:dyDescent="0.35">
      <c r="A191" s="134"/>
      <c r="B191" s="129">
        <v>0.60416666666666663</v>
      </c>
      <c r="C191" s="20" t="s">
        <v>3</v>
      </c>
      <c r="D191" s="75" t="s">
        <v>118</v>
      </c>
      <c r="E191" s="73" t="s">
        <v>67</v>
      </c>
      <c r="F191" s="73"/>
      <c r="G191" s="60"/>
      <c r="H191" s="60"/>
      <c r="I191" s="21"/>
    </row>
    <row r="192" spans="1:9" ht="64.5" customHeight="1" thickTop="1" thickBot="1" x14ac:dyDescent="0.35">
      <c r="A192" s="134"/>
      <c r="B192" s="130"/>
      <c r="C192" s="21" t="s">
        <v>4</v>
      </c>
      <c r="D192" s="75">
        <v>30</v>
      </c>
      <c r="E192" s="75">
        <v>33</v>
      </c>
      <c r="F192" s="75"/>
      <c r="G192" s="60"/>
      <c r="H192" s="60"/>
      <c r="I192" s="21">
        <f>SUM(D192:H192)</f>
        <v>63</v>
      </c>
    </row>
    <row r="193" spans="1:9" ht="81" customHeight="1" thickTop="1" thickBot="1" x14ac:dyDescent="0.35">
      <c r="A193" s="134"/>
      <c r="B193" s="129">
        <v>0.64583333333333337</v>
      </c>
      <c r="C193" s="20" t="s">
        <v>3</v>
      </c>
      <c r="D193" s="73" t="s">
        <v>62</v>
      </c>
      <c r="E193" s="73" t="s">
        <v>185</v>
      </c>
      <c r="F193" s="73" t="s">
        <v>145</v>
      </c>
      <c r="G193" s="44"/>
      <c r="H193" s="61"/>
      <c r="I193" s="21"/>
    </row>
    <row r="194" spans="1:9" ht="64.5" customHeight="1" thickTop="1" thickBot="1" x14ac:dyDescent="0.35">
      <c r="A194" s="134"/>
      <c r="B194" s="130"/>
      <c r="C194" s="21" t="s">
        <v>4</v>
      </c>
      <c r="D194" s="75">
        <v>32</v>
      </c>
      <c r="E194" s="73">
        <v>22</v>
      </c>
      <c r="F194" s="73">
        <v>8</v>
      </c>
      <c r="G194" s="44"/>
      <c r="H194" s="61"/>
      <c r="I194" s="21">
        <f>SUM(D194:H194)</f>
        <v>62</v>
      </c>
    </row>
    <row r="195" spans="1:9" ht="64.5" customHeight="1" thickTop="1" thickBot="1" x14ac:dyDescent="0.35">
      <c r="A195" s="134"/>
      <c r="B195" s="152" t="s">
        <v>252</v>
      </c>
      <c r="C195" s="20" t="s">
        <v>3</v>
      </c>
      <c r="D195" s="73" t="s">
        <v>168</v>
      </c>
      <c r="E195" s="73" t="s">
        <v>37</v>
      </c>
      <c r="F195" s="73"/>
      <c r="G195" s="44"/>
      <c r="H195" s="61"/>
      <c r="I195" s="21"/>
    </row>
    <row r="196" spans="1:9" ht="64.5" customHeight="1" thickTop="1" thickBot="1" x14ac:dyDescent="0.35">
      <c r="A196" s="134"/>
      <c r="B196" s="130"/>
      <c r="C196" s="21" t="s">
        <v>4</v>
      </c>
      <c r="D196" s="31">
        <v>38</v>
      </c>
      <c r="E196" s="73">
        <v>22</v>
      </c>
      <c r="F196" s="73"/>
      <c r="G196" s="44"/>
      <c r="H196" s="61"/>
      <c r="I196" s="21">
        <f t="shared" ref="I196" si="10">SUM(D196:H196)</f>
        <v>60</v>
      </c>
    </row>
    <row r="197" spans="1:9" ht="64.5" customHeight="1" thickTop="1" thickBot="1" x14ac:dyDescent="0.35">
      <c r="A197" s="134"/>
      <c r="B197" s="129">
        <v>0.72916666666666663</v>
      </c>
      <c r="C197" s="20" t="s">
        <v>3</v>
      </c>
      <c r="D197" s="80" t="s">
        <v>153</v>
      </c>
      <c r="E197" s="73" t="s">
        <v>236</v>
      </c>
      <c r="F197" s="73" t="s">
        <v>229</v>
      </c>
      <c r="G197" s="38"/>
      <c r="H197" s="61"/>
      <c r="I197" s="21"/>
    </row>
    <row r="198" spans="1:9" ht="64.5" customHeight="1" thickTop="1" thickBot="1" x14ac:dyDescent="0.35">
      <c r="A198" s="134"/>
      <c r="B198" s="130"/>
      <c r="C198" s="21" t="s">
        <v>4</v>
      </c>
      <c r="D198" s="80">
        <v>24</v>
      </c>
      <c r="E198" s="73">
        <v>24</v>
      </c>
      <c r="F198" s="75">
        <v>17</v>
      </c>
      <c r="G198" s="38"/>
      <c r="H198" s="61"/>
      <c r="I198" s="21">
        <f>SUM(D198:H198)</f>
        <v>65</v>
      </c>
    </row>
    <row r="199" spans="1:9" ht="36" customHeight="1" thickTop="1" thickBot="1" x14ac:dyDescent="0.35">
      <c r="A199" s="19"/>
      <c r="B199" s="16"/>
      <c r="C199" s="21"/>
      <c r="D199" s="40"/>
      <c r="E199" s="40"/>
      <c r="F199" s="38"/>
      <c r="G199" s="44"/>
      <c r="H199" s="39"/>
      <c r="I199" s="21"/>
    </row>
    <row r="200" spans="1:9" ht="64.5" customHeight="1" thickTop="1" thickBot="1" x14ac:dyDescent="0.35">
      <c r="A200" s="125">
        <v>46190</v>
      </c>
      <c r="B200" s="126">
        <v>0.375</v>
      </c>
      <c r="C200" s="20" t="s">
        <v>3</v>
      </c>
      <c r="D200" s="105" t="s">
        <v>213</v>
      </c>
      <c r="E200" s="73" t="s">
        <v>231</v>
      </c>
      <c r="F200" s="73"/>
      <c r="G200" s="73"/>
      <c r="H200" s="40"/>
      <c r="I200" s="24"/>
    </row>
    <row r="201" spans="1:9" ht="64.5" customHeight="1" thickTop="1" thickBot="1" x14ac:dyDescent="0.35">
      <c r="A201" s="125"/>
      <c r="B201" s="127"/>
      <c r="C201" s="21" t="s">
        <v>4</v>
      </c>
      <c r="D201" s="73">
        <v>36</v>
      </c>
      <c r="E201" s="73">
        <v>31</v>
      </c>
      <c r="F201" s="98"/>
      <c r="G201" s="79"/>
      <c r="H201" s="40"/>
      <c r="I201" s="24">
        <f>SUM(D201:H201)</f>
        <v>67</v>
      </c>
    </row>
    <row r="202" spans="1:9" ht="90" customHeight="1" thickTop="1" thickBot="1" x14ac:dyDescent="0.35">
      <c r="A202" s="125"/>
      <c r="B202" s="128">
        <v>0.46527777777777779</v>
      </c>
      <c r="C202" s="20" t="s">
        <v>3</v>
      </c>
      <c r="D202" s="73" t="s">
        <v>27</v>
      </c>
      <c r="E202" s="73" t="s">
        <v>99</v>
      </c>
      <c r="F202" s="75"/>
      <c r="G202" s="75"/>
      <c r="H202" s="40"/>
      <c r="I202" s="24"/>
    </row>
    <row r="203" spans="1:9" ht="64.5" customHeight="1" thickTop="1" thickBot="1" x14ac:dyDescent="0.35">
      <c r="A203" s="125"/>
      <c r="B203" s="128"/>
      <c r="C203" s="21" t="s">
        <v>4</v>
      </c>
      <c r="D203" s="75">
        <v>17</v>
      </c>
      <c r="E203" s="99">
        <v>38</v>
      </c>
      <c r="F203" s="75"/>
      <c r="G203" s="75"/>
      <c r="H203" s="40"/>
      <c r="I203" s="24">
        <f>SUM(D203:H203)</f>
        <v>55</v>
      </c>
    </row>
    <row r="204" spans="1:9" ht="93.75" customHeight="1" thickTop="1" thickBot="1" x14ac:dyDescent="0.35">
      <c r="A204" s="125"/>
      <c r="B204" s="128">
        <v>0.50694444444444442</v>
      </c>
      <c r="C204" s="20" t="s">
        <v>3</v>
      </c>
      <c r="D204" s="105" t="s">
        <v>104</v>
      </c>
      <c r="E204" s="73" t="s">
        <v>230</v>
      </c>
      <c r="F204" s="75"/>
      <c r="G204" s="75"/>
      <c r="H204" s="40"/>
      <c r="I204" s="21"/>
    </row>
    <row r="205" spans="1:9" ht="64.5" customHeight="1" thickTop="1" thickBot="1" x14ac:dyDescent="0.35">
      <c r="A205" s="125"/>
      <c r="B205" s="128"/>
      <c r="C205" s="21" t="s">
        <v>4</v>
      </c>
      <c r="D205" s="73">
        <v>37</v>
      </c>
      <c r="E205" s="73">
        <v>19</v>
      </c>
      <c r="F205" s="75"/>
      <c r="G205" s="75"/>
      <c r="H205" s="40"/>
      <c r="I205" s="21">
        <f>SUM(D205:H205)</f>
        <v>56</v>
      </c>
    </row>
    <row r="206" spans="1:9" ht="64.5" customHeight="1" thickTop="1" thickBot="1" x14ac:dyDescent="0.35">
      <c r="A206" s="125"/>
      <c r="B206" s="129">
        <v>0.54861111111111116</v>
      </c>
      <c r="C206" s="20" t="s">
        <v>3</v>
      </c>
      <c r="D206" s="75" t="s">
        <v>196</v>
      </c>
      <c r="E206" s="105" t="s">
        <v>208</v>
      </c>
      <c r="F206" s="73"/>
      <c r="G206" s="73"/>
      <c r="H206" s="40"/>
      <c r="I206" s="21"/>
    </row>
    <row r="207" spans="1:9" ht="57" customHeight="1" thickTop="1" thickBot="1" x14ac:dyDescent="0.35">
      <c r="A207" s="125"/>
      <c r="B207" s="130"/>
      <c r="C207" s="21" t="s">
        <v>4</v>
      </c>
      <c r="D207" s="75">
        <v>34</v>
      </c>
      <c r="E207" s="73">
        <v>35</v>
      </c>
      <c r="F207" s="75"/>
      <c r="G207" s="76"/>
      <c r="H207" s="39"/>
      <c r="I207" s="21">
        <f>SUM(D207:H207)</f>
        <v>69</v>
      </c>
    </row>
    <row r="208" spans="1:9" ht="34.5" customHeight="1" thickTop="1" thickBot="1" x14ac:dyDescent="0.35">
      <c r="A208" s="33"/>
      <c r="B208" s="17"/>
      <c r="C208" s="21"/>
      <c r="D208" s="40"/>
      <c r="E208" s="38"/>
      <c r="F208" s="40"/>
      <c r="G208" s="40"/>
      <c r="H208" s="40"/>
      <c r="I208" s="34"/>
    </row>
    <row r="209" spans="1:9" ht="101.25" customHeight="1" thickTop="1" thickBot="1" x14ac:dyDescent="0.35">
      <c r="A209" s="125">
        <v>46192</v>
      </c>
      <c r="B209" s="126">
        <v>0.375</v>
      </c>
      <c r="C209" s="20" t="s">
        <v>3</v>
      </c>
      <c r="D209" s="73" t="s">
        <v>154</v>
      </c>
      <c r="E209" s="75" t="s">
        <v>131</v>
      </c>
      <c r="F209" s="73" t="s">
        <v>163</v>
      </c>
      <c r="G209" s="75"/>
      <c r="H209" s="60"/>
      <c r="I209" s="24"/>
    </row>
    <row r="210" spans="1:9" ht="64.5" customHeight="1" thickTop="1" thickBot="1" x14ac:dyDescent="0.35">
      <c r="A210" s="125"/>
      <c r="B210" s="127"/>
      <c r="C210" s="21" t="s">
        <v>4</v>
      </c>
      <c r="D210" s="75">
        <v>18</v>
      </c>
      <c r="E210" s="75">
        <v>18</v>
      </c>
      <c r="F210" s="75">
        <v>30</v>
      </c>
      <c r="G210" s="75"/>
      <c r="H210" s="60"/>
      <c r="I210" s="24">
        <f>SUM(D210:F210)</f>
        <v>66</v>
      </c>
    </row>
    <row r="211" spans="1:9" ht="96" customHeight="1" thickTop="1" thickBot="1" x14ac:dyDescent="0.35">
      <c r="A211" s="125"/>
      <c r="B211" s="128">
        <v>0.4513888888888889</v>
      </c>
      <c r="C211" s="20" t="s">
        <v>3</v>
      </c>
      <c r="D211" s="73" t="s">
        <v>115</v>
      </c>
      <c r="E211" s="73" t="s">
        <v>110</v>
      </c>
      <c r="F211" s="73" t="s">
        <v>56</v>
      </c>
      <c r="G211" s="75"/>
      <c r="H211" s="60"/>
      <c r="I211" s="24"/>
    </row>
    <row r="212" spans="1:9" ht="64.5" customHeight="1" thickTop="1" thickBot="1" x14ac:dyDescent="0.35">
      <c r="A212" s="125"/>
      <c r="B212" s="128"/>
      <c r="C212" s="21" t="s">
        <v>4</v>
      </c>
      <c r="D212" s="75">
        <v>28</v>
      </c>
      <c r="E212" s="73">
        <v>30</v>
      </c>
      <c r="F212" s="75">
        <v>7</v>
      </c>
      <c r="G212" s="91"/>
      <c r="H212" s="62"/>
      <c r="I212" s="24">
        <f>SUM(D212:F212)</f>
        <v>65</v>
      </c>
    </row>
    <row r="213" spans="1:9" ht="93.75" customHeight="1" thickTop="1" thickBot="1" x14ac:dyDescent="0.35">
      <c r="A213" s="125"/>
      <c r="B213" s="128">
        <v>0.52777777777777779</v>
      </c>
      <c r="C213" s="20" t="s">
        <v>3</v>
      </c>
      <c r="D213" s="73" t="s">
        <v>158</v>
      </c>
      <c r="E213" s="78" t="s">
        <v>140</v>
      </c>
      <c r="F213" s="75" t="s">
        <v>150</v>
      </c>
      <c r="G213" s="73"/>
      <c r="H213" s="60"/>
      <c r="I213" s="35"/>
    </row>
    <row r="214" spans="1:9" ht="64.5" customHeight="1" thickTop="1" thickBot="1" x14ac:dyDescent="0.35">
      <c r="A214" s="125"/>
      <c r="B214" s="128"/>
      <c r="C214" s="21" t="s">
        <v>4</v>
      </c>
      <c r="D214" s="73">
        <v>22</v>
      </c>
      <c r="E214" s="78">
        <v>24</v>
      </c>
      <c r="F214" s="75">
        <v>21</v>
      </c>
      <c r="G214" s="75"/>
      <c r="H214" s="60"/>
      <c r="I214" s="35">
        <f>SUM(D214:F214)</f>
        <v>67</v>
      </c>
    </row>
    <row r="215" spans="1:9" ht="105" customHeight="1" thickTop="1" thickBot="1" x14ac:dyDescent="0.35">
      <c r="A215" s="125"/>
      <c r="B215" s="128">
        <v>0.60416666666666663</v>
      </c>
      <c r="C215" s="27" t="s">
        <v>3</v>
      </c>
      <c r="D215" s="73" t="s">
        <v>135</v>
      </c>
      <c r="E215" s="79" t="s">
        <v>169</v>
      </c>
      <c r="F215" s="73" t="s">
        <v>146</v>
      </c>
      <c r="G215" s="75"/>
      <c r="H215" s="60"/>
      <c r="I215" s="35"/>
    </row>
    <row r="216" spans="1:9" ht="64.5" customHeight="1" thickTop="1" thickBot="1" x14ac:dyDescent="0.35">
      <c r="A216" s="125"/>
      <c r="B216" s="128"/>
      <c r="C216" s="28" t="s">
        <v>4</v>
      </c>
      <c r="D216" s="38">
        <v>28</v>
      </c>
      <c r="E216" s="43">
        <v>28</v>
      </c>
      <c r="F216" s="38">
        <v>15</v>
      </c>
      <c r="G216" s="60"/>
      <c r="H216" s="60"/>
      <c r="I216" s="35">
        <f>SUM(D216:E216)</f>
        <v>56</v>
      </c>
    </row>
    <row r="217" spans="1:9" ht="64.5" customHeight="1" thickTop="1" thickBot="1" x14ac:dyDescent="0.35">
      <c r="A217" s="125"/>
      <c r="B217" s="128">
        <v>0.68055555555555558</v>
      </c>
      <c r="C217" s="27" t="s">
        <v>3</v>
      </c>
      <c r="D217" s="40" t="s">
        <v>117</v>
      </c>
      <c r="E217" s="100" t="s">
        <v>126</v>
      </c>
      <c r="F217" s="60"/>
      <c r="G217" s="60"/>
      <c r="H217" s="60"/>
      <c r="I217" s="35"/>
    </row>
    <row r="218" spans="1:9" ht="64.5" customHeight="1" thickTop="1" thickBot="1" x14ac:dyDescent="0.35">
      <c r="A218" s="125"/>
      <c r="B218" s="128"/>
      <c r="C218" s="28" t="s">
        <v>4</v>
      </c>
      <c r="D218" s="40">
        <v>24</v>
      </c>
      <c r="E218" s="38">
        <v>26</v>
      </c>
      <c r="F218" s="60"/>
      <c r="G218" s="60"/>
      <c r="H218" s="60"/>
      <c r="I218" s="35">
        <f>SUM(D218:F218)</f>
        <v>50</v>
      </c>
    </row>
    <row r="219" spans="1:9" ht="64.5" hidden="1" customHeight="1" thickTop="1" thickBot="1" x14ac:dyDescent="0.35">
      <c r="A219" s="125"/>
      <c r="B219" s="129">
        <v>0.58333333333333337</v>
      </c>
      <c r="C219" s="20" t="s">
        <v>3</v>
      </c>
      <c r="D219" s="60"/>
      <c r="E219" s="60"/>
      <c r="F219" s="60"/>
      <c r="G219" s="38"/>
      <c r="H219" s="40"/>
      <c r="I219" s="35"/>
    </row>
    <row r="220" spans="1:9" ht="24" hidden="1" customHeight="1" thickTop="1" thickBot="1" x14ac:dyDescent="0.35">
      <c r="A220" s="125"/>
      <c r="B220" s="130"/>
      <c r="C220" s="21" t="s">
        <v>4</v>
      </c>
      <c r="D220" s="60"/>
      <c r="E220" s="60"/>
      <c r="F220" s="60"/>
      <c r="G220" s="38"/>
      <c r="H220" s="40"/>
      <c r="I220" s="35"/>
    </row>
    <row r="221" spans="1:9" ht="93.75" hidden="1" customHeight="1" thickTop="1" thickBot="1" x14ac:dyDescent="0.35">
      <c r="A221" s="125"/>
      <c r="B221" s="129">
        <v>0.625</v>
      </c>
      <c r="C221" s="20" t="s">
        <v>3</v>
      </c>
      <c r="D221" s="60"/>
      <c r="E221" s="60"/>
      <c r="F221" s="60"/>
      <c r="G221" s="60"/>
      <c r="H221" s="60"/>
      <c r="I221" s="35"/>
    </row>
    <row r="222" spans="1:9" ht="64.5" hidden="1" customHeight="1" thickTop="1" thickBot="1" x14ac:dyDescent="0.35">
      <c r="A222" s="125"/>
      <c r="B222" s="130"/>
      <c r="C222" s="21" t="s">
        <v>4</v>
      </c>
      <c r="D222" s="60"/>
      <c r="E222" s="60"/>
      <c r="F222" s="60"/>
      <c r="G222" s="60"/>
      <c r="H222" s="60"/>
      <c r="I222" s="35"/>
    </row>
    <row r="223" spans="1:9" ht="92.25" hidden="1" customHeight="1" thickTop="1" thickBot="1" x14ac:dyDescent="0.35">
      <c r="A223" s="125"/>
      <c r="B223" s="131">
        <v>0.66666666666666663</v>
      </c>
      <c r="C223" s="20" t="s">
        <v>3</v>
      </c>
      <c r="D223" s="60"/>
      <c r="E223" s="60"/>
      <c r="F223" s="60"/>
      <c r="G223" s="60"/>
      <c r="H223" s="40"/>
      <c r="I223" s="35"/>
    </row>
    <row r="224" spans="1:9" ht="64.5" hidden="1" customHeight="1" thickTop="1" thickBot="1" x14ac:dyDescent="0.35">
      <c r="A224" s="125"/>
      <c r="B224" s="131"/>
      <c r="C224" s="21" t="s">
        <v>4</v>
      </c>
      <c r="D224" s="60"/>
      <c r="E224" s="60"/>
      <c r="F224" s="60"/>
      <c r="G224" s="60"/>
      <c r="H224" s="40"/>
      <c r="I224" s="35"/>
    </row>
    <row r="225" spans="1:9" ht="21" hidden="1" customHeight="1" thickTop="1" thickBot="1" x14ac:dyDescent="0.35">
      <c r="A225" s="125"/>
      <c r="B225" s="131">
        <v>0.70833333333333337</v>
      </c>
      <c r="C225" s="20" t="s">
        <v>3</v>
      </c>
      <c r="D225" s="60"/>
      <c r="E225" s="60"/>
      <c r="F225" s="60"/>
      <c r="G225" s="60"/>
      <c r="H225" s="60"/>
      <c r="I225" s="35"/>
    </row>
    <row r="226" spans="1:9" ht="88.5" hidden="1" customHeight="1" thickTop="1" thickBot="1" x14ac:dyDescent="0.35">
      <c r="A226" s="125"/>
      <c r="B226" s="131"/>
      <c r="C226" s="21" t="s">
        <v>4</v>
      </c>
      <c r="D226" s="60"/>
      <c r="E226" s="60"/>
      <c r="F226" s="60"/>
      <c r="G226" s="60"/>
      <c r="H226" s="60"/>
      <c r="I226" s="35"/>
    </row>
    <row r="227" spans="1:9" ht="34.5" customHeight="1" thickTop="1" thickBot="1" x14ac:dyDescent="0.35">
      <c r="A227" s="36"/>
      <c r="B227" s="13"/>
      <c r="C227" s="21"/>
      <c r="D227" s="60"/>
      <c r="E227" s="52"/>
      <c r="F227" s="60"/>
      <c r="G227" s="61"/>
      <c r="H227" s="61"/>
      <c r="I227" s="21"/>
    </row>
    <row r="228" spans="1:9" ht="106.5" customHeight="1" thickTop="1" thickBot="1" x14ac:dyDescent="0.35">
      <c r="A228" s="125">
        <v>46195</v>
      </c>
      <c r="B228" s="126">
        <v>0.375</v>
      </c>
      <c r="C228" s="20" t="s">
        <v>3</v>
      </c>
      <c r="D228" s="40" t="s">
        <v>239</v>
      </c>
      <c r="E228" s="38" t="s">
        <v>237</v>
      </c>
      <c r="F228" s="40" t="s">
        <v>164</v>
      </c>
      <c r="G228" s="40" t="s">
        <v>26</v>
      </c>
      <c r="H228" s="75" t="s">
        <v>81</v>
      </c>
      <c r="I228" s="24"/>
    </row>
    <row r="229" spans="1:9" ht="64.5" customHeight="1" thickTop="1" thickBot="1" x14ac:dyDescent="0.35">
      <c r="A229" s="125"/>
      <c r="B229" s="127"/>
      <c r="C229" s="21" t="s">
        <v>4</v>
      </c>
      <c r="D229" s="49">
        <v>18</v>
      </c>
      <c r="E229" s="47">
        <v>11</v>
      </c>
      <c r="F229" s="40">
        <v>15</v>
      </c>
      <c r="G229" s="40">
        <v>12</v>
      </c>
      <c r="H229" s="101">
        <v>10</v>
      </c>
      <c r="I229" s="24">
        <f>SUM(D229:H229)</f>
        <v>66</v>
      </c>
    </row>
    <row r="230" spans="1:9" ht="64.5" customHeight="1" thickTop="1" thickBot="1" x14ac:dyDescent="0.35">
      <c r="A230" s="125"/>
      <c r="B230" s="126">
        <v>0.4513888888888889</v>
      </c>
      <c r="C230" s="27" t="s">
        <v>3</v>
      </c>
      <c r="D230" s="79" t="s">
        <v>98</v>
      </c>
      <c r="E230" s="75" t="s">
        <v>55</v>
      </c>
      <c r="F230" s="80"/>
      <c r="G230" s="38"/>
      <c r="H230" s="60"/>
      <c r="I230" s="24"/>
    </row>
    <row r="231" spans="1:9" ht="64.5" customHeight="1" thickTop="1" thickBot="1" x14ac:dyDescent="0.35">
      <c r="A231" s="125"/>
      <c r="B231" s="127"/>
      <c r="C231" s="28" t="s">
        <v>4</v>
      </c>
      <c r="D231" s="79">
        <v>36</v>
      </c>
      <c r="E231" s="78">
        <v>29</v>
      </c>
      <c r="F231" s="76"/>
      <c r="G231" s="40"/>
      <c r="H231" s="60"/>
      <c r="I231" s="24">
        <f>SUM(D231:F231)</f>
        <v>65</v>
      </c>
    </row>
    <row r="232" spans="1:9" ht="112.5" customHeight="1" thickTop="1" thickBot="1" x14ac:dyDescent="0.35">
      <c r="A232" s="125"/>
      <c r="B232" s="126">
        <v>0.52777777777777779</v>
      </c>
      <c r="C232" s="27" t="s">
        <v>3</v>
      </c>
      <c r="D232" s="73" t="s">
        <v>103</v>
      </c>
      <c r="E232" s="75" t="s">
        <v>40</v>
      </c>
      <c r="F232" s="78" t="s">
        <v>94</v>
      </c>
      <c r="G232" s="75" t="s">
        <v>72</v>
      </c>
      <c r="H232" s="38"/>
      <c r="I232" s="21"/>
    </row>
    <row r="233" spans="1:9" ht="64.5" customHeight="1" thickTop="1" thickBot="1" x14ac:dyDescent="0.35">
      <c r="A233" s="125"/>
      <c r="B233" s="127"/>
      <c r="C233" s="28" t="s">
        <v>4</v>
      </c>
      <c r="D233" s="73">
        <v>32</v>
      </c>
      <c r="E233" s="75">
        <v>11</v>
      </c>
      <c r="F233" s="78">
        <v>12</v>
      </c>
      <c r="G233" s="75">
        <v>9</v>
      </c>
      <c r="H233" s="38"/>
      <c r="I233" s="21">
        <f t="shared" ref="I233:I237" si="11">SUM(D233:H233)</f>
        <v>64</v>
      </c>
    </row>
    <row r="234" spans="1:9" ht="108.75" customHeight="1" thickTop="1" thickBot="1" x14ac:dyDescent="0.35">
      <c r="A234" s="125"/>
      <c r="B234" s="126">
        <v>0.60416666666666663</v>
      </c>
      <c r="C234" s="27" t="s">
        <v>3</v>
      </c>
      <c r="D234" s="78" t="s">
        <v>243</v>
      </c>
      <c r="E234" s="79" t="s">
        <v>69</v>
      </c>
      <c r="F234" s="75"/>
      <c r="G234" s="60"/>
      <c r="H234" s="60"/>
      <c r="I234" s="21"/>
    </row>
    <row r="235" spans="1:9" ht="64.5" customHeight="1" thickTop="1" thickBot="1" x14ac:dyDescent="0.35">
      <c r="A235" s="125"/>
      <c r="B235" s="127"/>
      <c r="C235" s="28" t="s">
        <v>4</v>
      </c>
      <c r="D235" s="75">
        <v>26</v>
      </c>
      <c r="E235" s="79">
        <v>30</v>
      </c>
      <c r="F235" s="75"/>
      <c r="G235" s="60"/>
      <c r="H235" s="60"/>
      <c r="I235" s="21">
        <f t="shared" si="11"/>
        <v>56</v>
      </c>
    </row>
    <row r="236" spans="1:9" ht="96" customHeight="1" thickTop="1" thickBot="1" x14ac:dyDescent="0.35">
      <c r="A236" s="125"/>
      <c r="B236" s="128">
        <v>0.68055555555555558</v>
      </c>
      <c r="C236" s="27" t="s">
        <v>3</v>
      </c>
      <c r="D236" s="73" t="s">
        <v>24</v>
      </c>
      <c r="E236" s="73" t="s">
        <v>22</v>
      </c>
      <c r="F236" s="75" t="s">
        <v>242</v>
      </c>
      <c r="G236" s="60"/>
      <c r="H236" s="40"/>
      <c r="I236" s="21"/>
    </row>
    <row r="237" spans="1:9" ht="64.5" customHeight="1" thickTop="1" thickBot="1" x14ac:dyDescent="0.35">
      <c r="A237" s="125"/>
      <c r="B237" s="128"/>
      <c r="C237" s="28" t="s">
        <v>4</v>
      </c>
      <c r="D237" s="73">
        <v>11</v>
      </c>
      <c r="E237" s="73">
        <v>15</v>
      </c>
      <c r="F237" s="75">
        <v>20</v>
      </c>
      <c r="G237" s="60"/>
      <c r="H237" s="40"/>
      <c r="I237" s="21">
        <f t="shared" si="11"/>
        <v>46</v>
      </c>
    </row>
    <row r="238" spans="1:9" ht="87.75" hidden="1" customHeight="1" thickTop="1" thickBot="1" x14ac:dyDescent="0.35">
      <c r="A238" s="125"/>
      <c r="B238" s="129"/>
      <c r="C238" s="27" t="s">
        <v>3</v>
      </c>
      <c r="D238" s="60"/>
      <c r="E238" s="60"/>
      <c r="F238" s="60"/>
      <c r="G238" s="61"/>
      <c r="H238" s="40"/>
      <c r="I238" s="21"/>
    </row>
    <row r="239" spans="1:9" ht="64.5" hidden="1" customHeight="1" thickTop="1" thickBot="1" x14ac:dyDescent="0.35">
      <c r="A239" s="125"/>
      <c r="B239" s="130"/>
      <c r="C239" s="28" t="s">
        <v>4</v>
      </c>
      <c r="D239" s="60"/>
      <c r="E239" s="60"/>
      <c r="F239" s="60"/>
      <c r="G239" s="61"/>
      <c r="H239" s="39"/>
      <c r="I239" s="21"/>
    </row>
    <row r="240" spans="1:9" ht="99" hidden="1" customHeight="1" thickTop="1" thickBot="1" x14ac:dyDescent="0.35">
      <c r="A240" s="125"/>
      <c r="B240" s="129"/>
      <c r="C240" s="27" t="s">
        <v>3</v>
      </c>
      <c r="D240" s="60"/>
      <c r="E240" s="60"/>
      <c r="F240" s="60"/>
      <c r="G240" s="61"/>
      <c r="H240" s="60"/>
      <c r="I240" s="21"/>
    </row>
    <row r="241" spans="1:9" ht="64.5" hidden="1" customHeight="1" thickTop="1" thickBot="1" x14ac:dyDescent="0.35">
      <c r="A241" s="125"/>
      <c r="B241" s="130"/>
      <c r="C241" s="28" t="s">
        <v>4</v>
      </c>
      <c r="D241" s="60"/>
      <c r="E241" s="60"/>
      <c r="F241" s="60"/>
      <c r="G241" s="60"/>
      <c r="H241" s="60"/>
      <c r="I241" s="21"/>
    </row>
    <row r="242" spans="1:9" ht="64.5" hidden="1" customHeight="1" thickTop="1" thickBot="1" x14ac:dyDescent="0.35">
      <c r="A242" s="125"/>
      <c r="B242" s="131"/>
      <c r="C242" s="20" t="s">
        <v>3</v>
      </c>
      <c r="D242" s="60"/>
      <c r="E242" s="60"/>
      <c r="F242" s="60"/>
      <c r="G242" s="60"/>
      <c r="H242" s="40"/>
      <c r="I242" s="21"/>
    </row>
    <row r="243" spans="1:9" ht="64.5" hidden="1" customHeight="1" thickTop="1" thickBot="1" x14ac:dyDescent="0.35">
      <c r="A243" s="125"/>
      <c r="B243" s="131"/>
      <c r="C243" s="21" t="s">
        <v>4</v>
      </c>
      <c r="D243" s="60"/>
      <c r="E243" s="60"/>
      <c r="F243" s="60"/>
      <c r="G243" s="60"/>
      <c r="H243" s="40"/>
      <c r="I243" s="21"/>
    </row>
    <row r="244" spans="1:9" ht="64.5" hidden="1" customHeight="1" thickTop="1" thickBot="1" x14ac:dyDescent="0.35">
      <c r="A244" s="125"/>
      <c r="B244" s="131"/>
      <c r="C244" s="20" t="s">
        <v>3</v>
      </c>
      <c r="D244" s="60"/>
      <c r="E244" s="60"/>
      <c r="F244" s="40"/>
      <c r="G244" s="40"/>
      <c r="H244" s="40"/>
      <c r="I244" s="24"/>
    </row>
    <row r="245" spans="1:9" ht="64.5" hidden="1" customHeight="1" thickTop="1" thickBot="1" x14ac:dyDescent="0.35">
      <c r="A245" s="125"/>
      <c r="B245" s="131"/>
      <c r="C245" s="21" t="s">
        <v>4</v>
      </c>
      <c r="D245" s="60"/>
      <c r="E245" s="60"/>
      <c r="F245" s="40"/>
      <c r="G245" s="40"/>
      <c r="H245" s="40"/>
      <c r="I245" s="24"/>
    </row>
    <row r="246" spans="1:9" ht="104.25" customHeight="1" thickTop="1" thickBot="1" x14ac:dyDescent="0.4">
      <c r="A246" s="150">
        <v>46198</v>
      </c>
      <c r="B246" s="126">
        <v>0.375</v>
      </c>
      <c r="C246" s="27" t="s">
        <v>3</v>
      </c>
      <c r="D246" s="112" t="s">
        <v>179</v>
      </c>
      <c r="E246" s="112" t="s">
        <v>174</v>
      </c>
      <c r="F246" s="75"/>
      <c r="G246" s="60"/>
      <c r="H246" s="60"/>
      <c r="I246" s="24"/>
    </row>
    <row r="247" spans="1:9" ht="64.5" customHeight="1" thickTop="1" thickBot="1" x14ac:dyDescent="0.35">
      <c r="A247" s="151"/>
      <c r="B247" s="127"/>
      <c r="C247" s="28" t="s">
        <v>4</v>
      </c>
      <c r="D247" s="99">
        <v>30</v>
      </c>
      <c r="E247" s="78">
        <v>32</v>
      </c>
      <c r="F247" s="75"/>
      <c r="G247" s="61"/>
      <c r="H247" s="60"/>
      <c r="I247" s="24">
        <f t="shared" ref="I247:I255" si="12">SUM(D247:H247)</f>
        <v>62</v>
      </c>
    </row>
    <row r="248" spans="1:9" ht="64.5" customHeight="1" thickTop="1" thickBot="1" x14ac:dyDescent="0.35">
      <c r="A248" s="151"/>
      <c r="B248" s="128">
        <v>0.41666666666666669</v>
      </c>
      <c r="C248" s="27" t="s">
        <v>3</v>
      </c>
      <c r="D248" s="73" t="s">
        <v>241</v>
      </c>
      <c r="E248" s="79" t="s">
        <v>84</v>
      </c>
      <c r="F248" s="75"/>
      <c r="G248" s="61"/>
      <c r="H248" s="40"/>
      <c r="I248" s="24"/>
    </row>
    <row r="249" spans="1:9" ht="64.5" customHeight="1" thickTop="1" thickBot="1" x14ac:dyDescent="0.35">
      <c r="A249" s="151"/>
      <c r="B249" s="128"/>
      <c r="C249" s="28" t="s">
        <v>4</v>
      </c>
      <c r="D249" s="73">
        <v>25</v>
      </c>
      <c r="E249" s="79">
        <v>25</v>
      </c>
      <c r="F249" s="75"/>
      <c r="G249" s="61"/>
      <c r="H249" s="40"/>
      <c r="I249" s="24">
        <f t="shared" si="12"/>
        <v>50</v>
      </c>
    </row>
    <row r="250" spans="1:9" ht="64.5" customHeight="1" thickTop="1" thickBot="1" x14ac:dyDescent="0.35">
      <c r="A250" s="151"/>
      <c r="B250" s="128">
        <v>0.45833333333333331</v>
      </c>
      <c r="C250" s="27" t="s">
        <v>3</v>
      </c>
      <c r="D250" s="79" t="s">
        <v>136</v>
      </c>
      <c r="E250" s="79" t="s">
        <v>240</v>
      </c>
      <c r="F250" s="75"/>
      <c r="G250" s="61"/>
      <c r="H250" s="40"/>
      <c r="I250" s="24"/>
    </row>
    <row r="251" spans="1:9" ht="64.5" customHeight="1" thickTop="1" thickBot="1" x14ac:dyDescent="0.35">
      <c r="A251" s="151"/>
      <c r="B251" s="128"/>
      <c r="C251" s="28" t="s">
        <v>4</v>
      </c>
      <c r="D251" s="79">
        <v>23</v>
      </c>
      <c r="E251" s="78">
        <v>24</v>
      </c>
      <c r="F251" s="75"/>
      <c r="G251" s="61"/>
      <c r="H251" s="39"/>
      <c r="I251" s="24">
        <f t="shared" si="12"/>
        <v>47</v>
      </c>
    </row>
    <row r="252" spans="1:9" ht="64.5" customHeight="1" thickTop="1" thickBot="1" x14ac:dyDescent="0.35">
      <c r="A252" s="151"/>
      <c r="B252" s="129">
        <v>0.5</v>
      </c>
      <c r="C252" s="27" t="s">
        <v>3</v>
      </c>
      <c r="D252" s="73" t="s">
        <v>35</v>
      </c>
      <c r="E252" s="103" t="s">
        <v>21</v>
      </c>
      <c r="F252" s="75"/>
      <c r="G252" s="61"/>
      <c r="H252" s="60"/>
      <c r="I252" s="24"/>
    </row>
    <row r="253" spans="1:9" ht="64.5" customHeight="1" thickTop="1" thickBot="1" x14ac:dyDescent="0.35">
      <c r="A253" s="151"/>
      <c r="B253" s="130"/>
      <c r="C253" s="21" t="s">
        <v>4</v>
      </c>
      <c r="D253" s="73">
        <v>33</v>
      </c>
      <c r="E253" s="92">
        <v>13</v>
      </c>
      <c r="F253" s="75"/>
      <c r="G253" s="61"/>
      <c r="H253" s="60"/>
      <c r="I253" s="24">
        <f t="shared" si="12"/>
        <v>46</v>
      </c>
    </row>
    <row r="254" spans="1:9" ht="64.5" customHeight="1" thickTop="1" thickBot="1" x14ac:dyDescent="0.35">
      <c r="A254" s="151"/>
      <c r="B254" s="131">
        <v>0.58333333333333337</v>
      </c>
      <c r="C254" s="20" t="s">
        <v>3</v>
      </c>
      <c r="D254" s="75" t="s">
        <v>65</v>
      </c>
      <c r="E254" s="75" t="s">
        <v>60</v>
      </c>
      <c r="F254" s="75"/>
      <c r="G254" s="60"/>
      <c r="H254" s="40"/>
      <c r="I254" s="24"/>
    </row>
    <row r="255" spans="1:9" ht="64.5" customHeight="1" thickTop="1" thickBot="1" x14ac:dyDescent="0.35">
      <c r="A255" s="151"/>
      <c r="B255" s="131"/>
      <c r="C255" s="21" t="s">
        <v>4</v>
      </c>
      <c r="D255" s="75">
        <v>30</v>
      </c>
      <c r="E255" s="73">
        <v>30</v>
      </c>
      <c r="F255" s="75"/>
      <c r="G255" s="60"/>
      <c r="H255" s="40"/>
      <c r="I255" s="24">
        <f t="shared" si="12"/>
        <v>60</v>
      </c>
    </row>
    <row r="256" spans="1:9" ht="64.5" customHeight="1" thickTop="1" x14ac:dyDescent="0.35"/>
  </sheetData>
  <mergeCells count="141">
    <mergeCell ref="B246:B247"/>
    <mergeCell ref="B248:B249"/>
    <mergeCell ref="B250:B251"/>
    <mergeCell ref="B252:B253"/>
    <mergeCell ref="B254:B255"/>
    <mergeCell ref="A246:A255"/>
    <mergeCell ref="B195:B196"/>
    <mergeCell ref="B131:B132"/>
    <mergeCell ref="B133:B134"/>
    <mergeCell ref="B144:B145"/>
    <mergeCell ref="B146:B147"/>
    <mergeCell ref="B166:B167"/>
    <mergeCell ref="B168:B169"/>
    <mergeCell ref="B174:B175"/>
    <mergeCell ref="A166:A179"/>
    <mergeCell ref="B191:B192"/>
    <mergeCell ref="B209:B210"/>
    <mergeCell ref="B211:B212"/>
    <mergeCell ref="B213:B214"/>
    <mergeCell ref="B219:B220"/>
    <mergeCell ref="B221:B222"/>
    <mergeCell ref="B223:B224"/>
    <mergeCell ref="B189:B190"/>
    <mergeCell ref="A138:A149"/>
    <mergeCell ref="A83:A100"/>
    <mergeCell ref="B97:B98"/>
    <mergeCell ref="B99:B100"/>
    <mergeCell ref="B118:B119"/>
    <mergeCell ref="A121:A136"/>
    <mergeCell ref="B121:B122"/>
    <mergeCell ref="B123:B124"/>
    <mergeCell ref="B125:B126"/>
    <mergeCell ref="B127:B128"/>
    <mergeCell ref="B87:B88"/>
    <mergeCell ref="B91:B92"/>
    <mergeCell ref="B93:B94"/>
    <mergeCell ref="B95:B96"/>
    <mergeCell ref="B135:B136"/>
    <mergeCell ref="B138:B139"/>
    <mergeCell ref="B140:B141"/>
    <mergeCell ref="B83:B84"/>
    <mergeCell ref="B85:B86"/>
    <mergeCell ref="B57:B58"/>
    <mergeCell ref="B59:B60"/>
    <mergeCell ref="B76:B77"/>
    <mergeCell ref="B78:B79"/>
    <mergeCell ref="B187:B188"/>
    <mergeCell ref="B102:B103"/>
    <mergeCell ref="B89:B90"/>
    <mergeCell ref="B129:B130"/>
    <mergeCell ref="A151:A164"/>
    <mergeCell ref="B183:B184"/>
    <mergeCell ref="B185:B186"/>
    <mergeCell ref="B116:B117"/>
    <mergeCell ref="B112:B113"/>
    <mergeCell ref="B114:B115"/>
    <mergeCell ref="B170:B171"/>
    <mergeCell ref="B176:B177"/>
    <mergeCell ref="B178:B179"/>
    <mergeCell ref="B172:B173"/>
    <mergeCell ref="B157:B158"/>
    <mergeCell ref="B148:B149"/>
    <mergeCell ref="B142:B143"/>
    <mergeCell ref="B151:B152"/>
    <mergeCell ref="B153:B154"/>
    <mergeCell ref="B155:B156"/>
    <mergeCell ref="B159:B160"/>
    <mergeCell ref="B161:B162"/>
    <mergeCell ref="B163:B164"/>
    <mergeCell ref="A104:A119"/>
    <mergeCell ref="B104:B105"/>
    <mergeCell ref="B106:B107"/>
    <mergeCell ref="B108:B109"/>
    <mergeCell ref="B110:B111"/>
    <mergeCell ref="B46:B47"/>
    <mergeCell ref="B80:B81"/>
    <mergeCell ref="A66:A81"/>
    <mergeCell ref="B51:B52"/>
    <mergeCell ref="B53:B54"/>
    <mergeCell ref="B61:B62"/>
    <mergeCell ref="B63:B64"/>
    <mergeCell ref="B66:B67"/>
    <mergeCell ref="B68:B69"/>
    <mergeCell ref="B70:B71"/>
    <mergeCell ref="B72:B73"/>
    <mergeCell ref="B74:B75"/>
    <mergeCell ref="A30:A47"/>
    <mergeCell ref="B49:B50"/>
    <mergeCell ref="A49:A64"/>
    <mergeCell ref="B55:B56"/>
    <mergeCell ref="B30:B31"/>
    <mergeCell ref="B32:B33"/>
    <mergeCell ref="B34:B35"/>
    <mergeCell ref="B36:B37"/>
    <mergeCell ref="B40:B41"/>
    <mergeCell ref="B42:B43"/>
    <mergeCell ref="A7:I7"/>
    <mergeCell ref="B38:B39"/>
    <mergeCell ref="A4:E4"/>
    <mergeCell ref="A8:I8"/>
    <mergeCell ref="A9:I9"/>
    <mergeCell ref="D12:H12"/>
    <mergeCell ref="B13:B14"/>
    <mergeCell ref="A13:A28"/>
    <mergeCell ref="B23:B24"/>
    <mergeCell ref="A10:I10"/>
    <mergeCell ref="B11:I11"/>
    <mergeCell ref="A1:F1"/>
    <mergeCell ref="A2:F2"/>
    <mergeCell ref="A3:F3"/>
    <mergeCell ref="A5:F5"/>
    <mergeCell ref="A209:A226"/>
    <mergeCell ref="B197:B198"/>
    <mergeCell ref="A181:A198"/>
    <mergeCell ref="B181:B182"/>
    <mergeCell ref="B215:B216"/>
    <mergeCell ref="B217:B218"/>
    <mergeCell ref="B225:B226"/>
    <mergeCell ref="B44:B45"/>
    <mergeCell ref="B25:B26"/>
    <mergeCell ref="B27:B28"/>
    <mergeCell ref="B15:B16"/>
    <mergeCell ref="B17:B18"/>
    <mergeCell ref="B193:B194"/>
    <mergeCell ref="A200:A207"/>
    <mergeCell ref="B200:B201"/>
    <mergeCell ref="B202:B203"/>
    <mergeCell ref="B204:B205"/>
    <mergeCell ref="B206:B207"/>
    <mergeCell ref="B19:B20"/>
    <mergeCell ref="B21:B22"/>
    <mergeCell ref="A228:A245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CƏDVƏL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Nurane Haciyeva</dc:creator>
  <cp:lastModifiedBy>Məmmədova Ruqiyyət Məhəmmədəliyevna</cp:lastModifiedBy>
  <cp:lastPrinted>2026-04-22T05:14:40Z</cp:lastPrinted>
  <dcterms:created xsi:type="dcterms:W3CDTF">2015-06-05T18:17:20Z</dcterms:created>
  <dcterms:modified xsi:type="dcterms:W3CDTF">2026-05-15T10:46:43Z</dcterms:modified>
</cp:coreProperties>
</file>